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155" windowHeight="8415"/>
  </bookViews>
  <sheets>
    <sheet name="Employee Information" sheetId="1" r:id="rId1"/>
    <sheet name="Education" sheetId="4" r:id="rId2"/>
    <sheet name="Performance" sheetId="6" r:id="rId3"/>
    <sheet name="Turnover" sheetId="5" r:id="rId4"/>
    <sheet name="Attendance" sheetId="2" r:id="rId5"/>
  </sheets>
  <definedNames>
    <definedName name="_xlnm.Print_Area" localSheetId="4">Attendance!$A$1:$AC$21</definedName>
  </definedNames>
  <calcPr calcId="125725"/>
</workbook>
</file>

<file path=xl/calcChain.xml><?xml version="1.0" encoding="utf-8"?>
<calcChain xmlns="http://schemas.openxmlformats.org/spreadsheetml/2006/main">
  <c r="AB21" i="2"/>
  <c r="AA21"/>
  <c r="Z16"/>
  <c r="Z15"/>
  <c r="Z9"/>
  <c r="Z14"/>
  <c r="Z13"/>
  <c r="Z12"/>
  <c r="Z11"/>
  <c r="Z10"/>
  <c r="Z8"/>
  <c r="Z7"/>
  <c r="Z6"/>
  <c r="Z3"/>
  <c r="AC21"/>
  <c r="G21"/>
  <c r="I21"/>
  <c r="J21"/>
  <c r="K21"/>
  <c r="F21"/>
  <c r="W21"/>
  <c r="X21"/>
  <c r="M21"/>
  <c r="N21"/>
  <c r="P21"/>
  <c r="Q21"/>
  <c r="R21"/>
  <c r="S21"/>
  <c r="T21"/>
  <c r="U21"/>
  <c r="V21"/>
  <c r="L21"/>
  <c r="D20" i="1" l="1"/>
</calcChain>
</file>

<file path=xl/sharedStrings.xml><?xml version="1.0" encoding="utf-8"?>
<sst xmlns="http://schemas.openxmlformats.org/spreadsheetml/2006/main" count="661" uniqueCount="150">
  <si>
    <t>Current Job Title</t>
  </si>
  <si>
    <t>FTE</t>
  </si>
  <si>
    <t>Name</t>
  </si>
  <si>
    <t>Employee #</t>
  </si>
  <si>
    <t>Birthdate</t>
  </si>
  <si>
    <t>Gender</t>
  </si>
  <si>
    <t>Recert Date</t>
  </si>
  <si>
    <t>Hire Date</t>
  </si>
  <si>
    <t>Probation Date</t>
  </si>
  <si>
    <t>Performance Appraisal Rating</t>
  </si>
  <si>
    <t>Previous Job #</t>
  </si>
  <si>
    <t>Reason</t>
  </si>
  <si>
    <t>Job #</t>
  </si>
  <si>
    <t>2005-02-01</t>
  </si>
  <si>
    <t>2012-02-02</t>
  </si>
  <si>
    <t>2000-03-01</t>
  </si>
  <si>
    <t>2000-03-02</t>
  </si>
  <si>
    <t>2000-03-03</t>
  </si>
  <si>
    <t>2000-03-04</t>
  </si>
  <si>
    <t>2003-03-05</t>
  </si>
  <si>
    <t>2012-04-01</t>
  </si>
  <si>
    <t>2012-05-01</t>
  </si>
  <si>
    <t>Director/ Supervisor</t>
  </si>
  <si>
    <t>Admin 1</t>
  </si>
  <si>
    <t>HR Mgr</t>
  </si>
  <si>
    <t>Program Staff</t>
  </si>
  <si>
    <t>Cook</t>
  </si>
  <si>
    <t>Janitor</t>
  </si>
  <si>
    <t>Yes</t>
  </si>
  <si>
    <t>No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</si>
  <si>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</si>
  <si>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</si>
  <si>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</si>
  <si>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</si>
  <si>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</si>
  <si>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</si>
  <si>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</si>
  <si>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</si>
  <si>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</si>
  <si>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</si>
  <si>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ECE   A child care introductory or orientation course</t>
  </si>
  <si>
    <t>ECE  1-year certificate</t>
  </si>
  <si>
    <t>ECE  Attestation d'études collégiales</t>
  </si>
  <si>
    <t>ECE   Apprenticeship program</t>
  </si>
  <si>
    <t xml:space="preserve">ECE  2-year diploma </t>
  </si>
  <si>
    <t>ECE   3-year Diplôme d'études collégiales</t>
  </si>
  <si>
    <t>ECE  Post-diploma certificate</t>
  </si>
  <si>
    <t>2000-01-01</t>
  </si>
  <si>
    <t>Excellent</t>
  </si>
  <si>
    <t>Good</t>
  </si>
  <si>
    <t>Needs Improvement</t>
  </si>
  <si>
    <t>Career advancement</t>
  </si>
  <si>
    <t>Higher pay</t>
  </si>
  <si>
    <t>Better benefits</t>
  </si>
  <si>
    <t>Moving to another city</t>
  </si>
  <si>
    <t>Working with a different age group</t>
  </si>
  <si>
    <t>Dissatisfied with current work environment</t>
  </si>
  <si>
    <t>Moving to an early childhood education-related job this is not in centre-based child care</t>
  </si>
  <si>
    <t>Moving to a job that is not related to early childhood education</t>
  </si>
  <si>
    <t>Maternity leave - stay at home</t>
  </si>
  <si>
    <t>Retirement</t>
  </si>
  <si>
    <t>Name of Centre</t>
  </si>
  <si>
    <t>Totals</t>
  </si>
  <si>
    <t>Female</t>
  </si>
  <si>
    <t>Male</t>
  </si>
  <si>
    <t>Brown, Sally</t>
  </si>
  <si>
    <t>2003-03-06</t>
  </si>
  <si>
    <t>2003-03-07</t>
  </si>
  <si>
    <t>2003-03-08</t>
  </si>
  <si>
    <t>2003-03-09</t>
  </si>
  <si>
    <t>2003-03-10</t>
  </si>
  <si>
    <t>Centre 1</t>
  </si>
  <si>
    <t>Centre 2</t>
  </si>
  <si>
    <t>2012-04-02</t>
  </si>
  <si>
    <t>011</t>
  </si>
  <si>
    <t>012</t>
  </si>
  <si>
    <t>013</t>
  </si>
  <si>
    <t>014</t>
  </si>
  <si>
    <t>015</t>
  </si>
  <si>
    <t>016</t>
  </si>
  <si>
    <t>017</t>
  </si>
  <si>
    <t>Abdul, Ahmed</t>
  </si>
  <si>
    <t>James, Anne</t>
  </si>
  <si>
    <t>Harrison, Joan</t>
  </si>
  <si>
    <t>Hallon, Joanna</t>
  </si>
  <si>
    <t>ECE  University Certificate</t>
  </si>
  <si>
    <t>ECE  Bachelor's degree in an ECE-related field</t>
  </si>
  <si>
    <t>ECE   Post-graduate certificate</t>
  </si>
  <si>
    <t>McArthur, Estelle</t>
  </si>
  <si>
    <t>Janne, Mary</t>
  </si>
  <si>
    <t>018</t>
  </si>
  <si>
    <t>Andrews, Jane</t>
  </si>
  <si>
    <t>Thompson, Anna</t>
  </si>
  <si>
    <t>Wight, Brianna</t>
  </si>
  <si>
    <t>Cholmes, Sue</t>
  </si>
  <si>
    <t>Wells, Carol</t>
  </si>
  <si>
    <t>May, Diana</t>
  </si>
  <si>
    <t>Julian, Sarah</t>
  </si>
  <si>
    <t>Toews, Buena</t>
  </si>
  <si>
    <t>Khan, Brina</t>
  </si>
  <si>
    <t>Beltt, Birgit</t>
  </si>
  <si>
    <t>Jones, Tom</t>
  </si>
  <si>
    <t>2012-02-30</t>
  </si>
  <si>
    <t>Accrued</t>
  </si>
  <si>
    <t>Used</t>
  </si>
  <si>
    <t>Balance</t>
  </si>
  <si>
    <t>Carry Over</t>
  </si>
  <si>
    <t>Carried Over</t>
  </si>
  <si>
    <t>Overtime in Hours</t>
  </si>
  <si>
    <t>Paid Out</t>
  </si>
  <si>
    <t>Terms &amp; Conditions Comments</t>
  </si>
  <si>
    <t>Variance/ Exemption in Centre</t>
  </si>
  <si>
    <t>Hourly Wages</t>
  </si>
  <si>
    <t>Not qualified</t>
  </si>
  <si>
    <t>Hire Status</t>
  </si>
  <si>
    <t>Fixed Term/Contract</t>
  </si>
  <si>
    <t>Casual</t>
  </si>
  <si>
    <t>Performance/ discipline</t>
  </si>
  <si>
    <t>Comments</t>
  </si>
  <si>
    <t>Other</t>
  </si>
  <si>
    <t>Layoff involuntary</t>
  </si>
  <si>
    <t>Permanent FT</t>
  </si>
  <si>
    <t>Permanent PT</t>
  </si>
  <si>
    <t>2011 03 01</t>
  </si>
  <si>
    <t>Date of Voluntary Turnover</t>
  </si>
  <si>
    <t>Reason Voluntary Turnover</t>
  </si>
  <si>
    <t>Date of Involuntary Turnover</t>
  </si>
  <si>
    <t>Reason Involuntary Turnover</t>
  </si>
  <si>
    <t>Education</t>
  </si>
  <si>
    <t>Start Date</t>
  </si>
  <si>
    <t>End Date</t>
  </si>
  <si>
    <t>Medical</t>
  </si>
  <si>
    <t>Maternity</t>
  </si>
  <si>
    <t>Complete to Date</t>
  </si>
  <si>
    <t>Total Required Hours</t>
  </si>
  <si>
    <t>Vacation in Days</t>
  </si>
  <si>
    <t>Still To Complete</t>
  </si>
  <si>
    <t>Professional Development in Hours</t>
  </si>
  <si>
    <t>Leave of Absence in Days</t>
  </si>
  <si>
    <t>Recertification Date</t>
  </si>
  <si>
    <t>Date of Next Performance Appraisal</t>
  </si>
  <si>
    <t>2013-02-30</t>
  </si>
  <si>
    <t xml:space="preserve"> Post-graduate certificate</t>
  </si>
  <si>
    <t>Undergraduate degree</t>
  </si>
  <si>
    <t>Employee</t>
  </si>
  <si>
    <r>
      <t>Certification</t>
    </r>
    <r>
      <rPr>
        <sz val="8"/>
        <color theme="1"/>
        <rFont val="Calibri"/>
        <family val="2"/>
        <scheme val="minor"/>
      </rPr>
      <t xml:space="preserve"> (Use your terminology/requirements)</t>
    </r>
  </si>
  <si>
    <t>ECE None</t>
  </si>
  <si>
    <t xml:space="preserve"> Graduate degree</t>
  </si>
  <si>
    <t>Paid out</t>
  </si>
  <si>
    <t>Sick Leave, Short Term in Days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</si>
</sst>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yyyy\-mm\-dd;@"/>
  </numFmts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49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1" xfId="0" applyBorder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0" xfId="0" applyNumberForma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Border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164" fontId="0" fillId="0" borderId="0" xfId="0" applyNumberFormat="1" applyBorder="1" applyAlignment="1">
      <alignment horizontal="left" wrapText="1"/>
    </xf>
    <xf numFmtId="44" fontId="0" fillId="0" borderId="0" xfId="0" applyNumberFormat="1" applyAlignment="1">
      <alignment horizontal="left" wrapText="1"/>
    </xf>
    <xf numFmtId="44" fontId="0" fillId="0" borderId="0" xfId="0" applyNumberFormat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wrapText="1"/>
    </xf>
    <xf numFmtId="49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21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04925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="106" zoomScaleNormal="100" zoomScalePageLayoutView="106" workbookViewId="0">
      <selection activeCell="H1" sqref="H1"/>
    </sheetView>
  </sheetViews>
  <sheetFormatPr defaultRowHeight="15"/>
  <cols>
    <col min="1" max="1" width="10.7109375" style="3" bestFit="1" customWidth="1"/>
    <col min="2" max="2" width="12.85546875" style="26" customWidth="1"/>
    <col min="3" max="3" width="9.140625" style="26"/>
    <col min="4" max="4" width="4.28515625" style="18" customWidth="1"/>
    <col min="5" max="5" width="15" style="1" customWidth="1"/>
    <col min="6" max="6" width="9.85546875" style="3" customWidth="1"/>
    <col min="7" max="7" width="12" style="15" bestFit="1" customWidth="1"/>
    <col min="8" max="8" width="9.140625" style="4"/>
    <col min="9" max="9" width="12" style="15" bestFit="1" customWidth="1"/>
    <col min="10" max="10" width="13.5703125" style="14" customWidth="1"/>
    <col min="11" max="11" width="10.42578125" style="39" customWidth="1"/>
    <col min="12" max="12" width="11" style="6" customWidth="1"/>
    <col min="13" max="13" width="9.140625" style="4"/>
    <col min="14" max="14" width="48.42578125" style="4" customWidth="1"/>
    <col min="15" max="19" width="53" style="4" customWidth="1"/>
    <col min="20" max="16384" width="9.140625" style="4"/>
  </cols>
  <sheetData>
    <row r="1" spans="1:14" s="42" customFormat="1" ht="43.5" customHeight="1">
      <c r="A1" s="45" t="s">
        <v>12</v>
      </c>
      <c r="B1" s="49" t="s">
        <v>0</v>
      </c>
      <c r="C1" s="49" t="s">
        <v>61</v>
      </c>
      <c r="D1" s="42" t="s">
        <v>1</v>
      </c>
      <c r="E1" s="42" t="s">
        <v>2</v>
      </c>
      <c r="F1" s="45" t="s">
        <v>3</v>
      </c>
      <c r="G1" s="46" t="s">
        <v>4</v>
      </c>
      <c r="H1" s="17" t="s">
        <v>5</v>
      </c>
      <c r="I1" s="46" t="s">
        <v>7</v>
      </c>
      <c r="J1" s="46" t="s">
        <v>114</v>
      </c>
      <c r="K1" s="48" t="s">
        <v>112</v>
      </c>
      <c r="L1" s="46" t="s">
        <v>8</v>
      </c>
      <c r="M1" s="42" t="s">
        <v>10</v>
      </c>
      <c r="N1" s="42" t="s">
        <v>118</v>
      </c>
    </row>
    <row r="2" spans="1:14" ht="39.950000000000003" customHeight="1">
      <c r="A2" s="3" t="s">
        <v>47</v>
      </c>
      <c r="B2" s="28" t="s">
        <v>22</v>
      </c>
      <c r="C2" s="26" t="s">
        <v>71</v>
      </c>
      <c r="D2" s="18">
        <v>1</v>
      </c>
      <c r="E2" s="1" t="s">
        <v>65</v>
      </c>
      <c r="F2" s="3" t="s">
        <v>30</v>
      </c>
      <c r="G2" s="15">
        <v>18894</v>
      </c>
      <c r="H2" s="4" t="s">
        <v>63</v>
      </c>
      <c r="I2" s="15">
        <v>36678</v>
      </c>
      <c r="J2" s="14" t="s">
        <v>121</v>
      </c>
      <c r="K2" s="39">
        <v>30</v>
      </c>
    </row>
    <row r="3" spans="1:14" ht="39.950000000000003" customHeight="1">
      <c r="A3" s="3" t="s">
        <v>13</v>
      </c>
      <c r="B3" s="26" t="s">
        <v>23</v>
      </c>
      <c r="C3" s="26" t="s">
        <v>72</v>
      </c>
      <c r="D3" s="18">
        <v>1</v>
      </c>
      <c r="E3" s="1" t="s">
        <v>82</v>
      </c>
      <c r="F3" s="3" t="s">
        <v>31</v>
      </c>
      <c r="G3" s="15">
        <v>17952</v>
      </c>
      <c r="H3" s="4" t="s">
        <v>63</v>
      </c>
      <c r="I3" s="15">
        <v>38496</v>
      </c>
      <c r="J3" s="14" t="s">
        <v>121</v>
      </c>
      <c r="K3" s="39">
        <v>12</v>
      </c>
    </row>
    <row r="4" spans="1:14" ht="39.950000000000003" customHeight="1">
      <c r="A4" s="3" t="s">
        <v>14</v>
      </c>
      <c r="B4" s="26" t="s">
        <v>24</v>
      </c>
      <c r="C4" s="26" t="s">
        <v>71</v>
      </c>
      <c r="D4" s="18">
        <v>1</v>
      </c>
      <c r="E4" s="1" t="s">
        <v>83</v>
      </c>
      <c r="F4" s="3" t="s">
        <v>32</v>
      </c>
      <c r="G4" s="15">
        <v>22280</v>
      </c>
      <c r="H4" s="4" t="s">
        <v>63</v>
      </c>
      <c r="I4" s="15">
        <v>41160</v>
      </c>
      <c r="J4" s="14" t="s">
        <v>121</v>
      </c>
      <c r="K4" s="39">
        <v>25</v>
      </c>
    </row>
    <row r="5" spans="1:14" ht="39.950000000000003" customHeight="1">
      <c r="A5" s="3" t="s">
        <v>15</v>
      </c>
      <c r="B5" s="26" t="s">
        <v>25</v>
      </c>
      <c r="C5" s="26" t="s">
        <v>71</v>
      </c>
      <c r="D5" s="18">
        <v>1</v>
      </c>
      <c r="E5" s="1" t="s">
        <v>88</v>
      </c>
      <c r="F5" s="3" t="s">
        <v>33</v>
      </c>
      <c r="G5" s="15">
        <v>22901</v>
      </c>
      <c r="H5" s="4" t="s">
        <v>63</v>
      </c>
      <c r="I5" s="15">
        <v>36708</v>
      </c>
      <c r="J5" s="14" t="s">
        <v>121</v>
      </c>
      <c r="K5" s="39">
        <v>17</v>
      </c>
    </row>
    <row r="6" spans="1:14" ht="39.950000000000003" customHeight="1">
      <c r="A6" s="3" t="s">
        <v>16</v>
      </c>
      <c r="B6" s="26" t="s">
        <v>25</v>
      </c>
      <c r="C6" s="26" t="s">
        <v>71</v>
      </c>
      <c r="D6" s="18">
        <v>1</v>
      </c>
      <c r="E6" s="1" t="s">
        <v>84</v>
      </c>
      <c r="F6" s="3" t="s">
        <v>34</v>
      </c>
      <c r="G6" s="15">
        <v>27729</v>
      </c>
      <c r="H6" s="4" t="s">
        <v>63</v>
      </c>
      <c r="I6" s="15">
        <v>36708</v>
      </c>
      <c r="J6" s="14" t="s">
        <v>121</v>
      </c>
      <c r="K6" s="39">
        <v>17</v>
      </c>
    </row>
    <row r="7" spans="1:14" ht="39.950000000000003" customHeight="1">
      <c r="A7" s="3" t="s">
        <v>17</v>
      </c>
      <c r="B7" s="26" t="s">
        <v>25</v>
      </c>
      <c r="C7" s="26" t="s">
        <v>71</v>
      </c>
      <c r="D7" s="18">
        <v>1</v>
      </c>
      <c r="E7" s="1" t="s">
        <v>91</v>
      </c>
      <c r="F7" s="3" t="s">
        <v>35</v>
      </c>
      <c r="G7" s="15">
        <v>29292</v>
      </c>
      <c r="H7" s="4" t="s">
        <v>63</v>
      </c>
      <c r="I7" s="15">
        <v>36708</v>
      </c>
      <c r="J7" s="14" t="s">
        <v>121</v>
      </c>
      <c r="K7" s="39">
        <v>17</v>
      </c>
    </row>
    <row r="8" spans="1:14" ht="39.950000000000003" customHeight="1">
      <c r="A8" s="3" t="s">
        <v>18</v>
      </c>
      <c r="B8" s="26" t="s">
        <v>25</v>
      </c>
      <c r="C8" s="26" t="s">
        <v>71</v>
      </c>
      <c r="D8" s="18">
        <v>1</v>
      </c>
      <c r="E8" s="1" t="s">
        <v>92</v>
      </c>
      <c r="F8" s="3" t="s">
        <v>36</v>
      </c>
      <c r="G8" s="15">
        <v>29854</v>
      </c>
      <c r="H8" s="4" t="s">
        <v>63</v>
      </c>
      <c r="I8" s="15">
        <v>36708</v>
      </c>
      <c r="J8" s="14" t="s">
        <v>121</v>
      </c>
      <c r="K8" s="39">
        <v>17</v>
      </c>
    </row>
    <row r="9" spans="1:14">
      <c r="A9" s="3" t="s">
        <v>19</v>
      </c>
      <c r="B9" s="26" t="s">
        <v>25</v>
      </c>
      <c r="C9" s="26" t="s">
        <v>71</v>
      </c>
      <c r="D9" s="18">
        <v>1</v>
      </c>
      <c r="E9" s="1" t="s">
        <v>93</v>
      </c>
      <c r="F9" s="3" t="s">
        <v>37</v>
      </c>
      <c r="G9" s="15">
        <v>32278</v>
      </c>
      <c r="H9" s="4" t="s">
        <v>63</v>
      </c>
      <c r="I9" s="15" t="s">
        <v>123</v>
      </c>
      <c r="J9" s="14" t="s">
        <v>121</v>
      </c>
      <c r="K9" s="39">
        <v>16</v>
      </c>
    </row>
    <row r="10" spans="1:14" ht="39.950000000000003" customHeight="1">
      <c r="A10" s="3" t="s">
        <v>66</v>
      </c>
      <c r="B10" s="26" t="s">
        <v>25</v>
      </c>
      <c r="C10" s="26" t="s">
        <v>72</v>
      </c>
      <c r="D10" s="18">
        <v>1</v>
      </c>
      <c r="E10" s="1" t="s">
        <v>94</v>
      </c>
      <c r="F10" s="3" t="s">
        <v>38</v>
      </c>
      <c r="G10" s="15">
        <v>27514</v>
      </c>
      <c r="H10" s="4" t="s">
        <v>63</v>
      </c>
      <c r="I10" s="15">
        <v>41160</v>
      </c>
      <c r="J10" s="14" t="s">
        <v>121</v>
      </c>
      <c r="K10" s="39">
        <v>15</v>
      </c>
    </row>
    <row r="11" spans="1:14" ht="39.950000000000003" customHeight="1">
      <c r="A11" s="3" t="s">
        <v>67</v>
      </c>
      <c r="B11" s="26" t="s">
        <v>25</v>
      </c>
      <c r="C11" s="26" t="s">
        <v>72</v>
      </c>
      <c r="D11" s="18">
        <v>1</v>
      </c>
      <c r="E11" s="1" t="s">
        <v>81</v>
      </c>
      <c r="F11" s="3" t="s">
        <v>39</v>
      </c>
      <c r="G11" s="15">
        <v>32720</v>
      </c>
      <c r="H11" s="4" t="s">
        <v>64</v>
      </c>
      <c r="I11" s="15">
        <v>37950</v>
      </c>
      <c r="J11" s="14" t="s">
        <v>121</v>
      </c>
      <c r="K11" s="39">
        <v>17</v>
      </c>
    </row>
    <row r="12" spans="1:14" ht="39.950000000000003" customHeight="1">
      <c r="A12" s="3" t="s">
        <v>68</v>
      </c>
      <c r="B12" s="26" t="s">
        <v>25</v>
      </c>
      <c r="C12" s="26" t="s">
        <v>72</v>
      </c>
      <c r="D12" s="18">
        <v>0</v>
      </c>
      <c r="E12" s="1" t="s">
        <v>89</v>
      </c>
      <c r="F12" s="3" t="s">
        <v>74</v>
      </c>
      <c r="G12" s="15">
        <v>32990</v>
      </c>
      <c r="H12" s="4" t="s">
        <v>63</v>
      </c>
      <c r="I12" s="15">
        <v>37950</v>
      </c>
      <c r="J12" s="14" t="s">
        <v>121</v>
      </c>
      <c r="K12" s="39">
        <v>17</v>
      </c>
    </row>
    <row r="13" spans="1:14" ht="39.950000000000003" customHeight="1">
      <c r="A13" s="3" t="s">
        <v>68</v>
      </c>
      <c r="B13" s="26" t="s">
        <v>25</v>
      </c>
      <c r="C13" s="26" t="s">
        <v>72</v>
      </c>
      <c r="D13" s="18">
        <v>1</v>
      </c>
      <c r="E13" s="1" t="s">
        <v>95</v>
      </c>
      <c r="F13" s="3" t="s">
        <v>75</v>
      </c>
      <c r="G13" s="15">
        <v>33050</v>
      </c>
      <c r="H13" s="4" t="s">
        <v>63</v>
      </c>
      <c r="I13" s="15">
        <v>41066</v>
      </c>
      <c r="J13" s="14" t="s">
        <v>115</v>
      </c>
      <c r="K13" s="39">
        <v>15</v>
      </c>
      <c r="L13" s="6">
        <v>41158</v>
      </c>
    </row>
    <row r="14" spans="1:14">
      <c r="A14" s="3" t="s">
        <v>69</v>
      </c>
      <c r="B14" s="26" t="s">
        <v>25</v>
      </c>
      <c r="C14" s="26" t="s">
        <v>72</v>
      </c>
      <c r="D14" s="18">
        <v>1</v>
      </c>
      <c r="E14" s="1" t="s">
        <v>99</v>
      </c>
      <c r="F14" s="3" t="s">
        <v>76</v>
      </c>
      <c r="G14" s="15">
        <v>32268</v>
      </c>
      <c r="H14" s="4" t="s">
        <v>63</v>
      </c>
      <c r="I14" s="15">
        <v>37950</v>
      </c>
      <c r="J14" s="14" t="s">
        <v>121</v>
      </c>
      <c r="K14" s="39">
        <v>17</v>
      </c>
    </row>
    <row r="15" spans="1:14">
      <c r="A15" s="3" t="s">
        <v>70</v>
      </c>
      <c r="B15" s="26" t="s">
        <v>25</v>
      </c>
      <c r="C15" s="26" t="s">
        <v>72</v>
      </c>
      <c r="D15" s="18">
        <v>1</v>
      </c>
      <c r="E15" s="1" t="s">
        <v>97</v>
      </c>
      <c r="F15" s="3" t="s">
        <v>77</v>
      </c>
      <c r="G15" s="15">
        <v>34049</v>
      </c>
      <c r="H15" s="4" t="s">
        <v>63</v>
      </c>
      <c r="I15" s="15">
        <v>37950</v>
      </c>
      <c r="J15" s="14" t="s">
        <v>121</v>
      </c>
      <c r="K15" s="39">
        <v>17</v>
      </c>
    </row>
    <row r="16" spans="1:14" ht="39.950000000000003" customHeight="1">
      <c r="A16" s="3" t="s">
        <v>20</v>
      </c>
      <c r="B16" s="26" t="s">
        <v>26</v>
      </c>
      <c r="C16" s="26" t="s">
        <v>71</v>
      </c>
      <c r="D16" s="18">
        <v>0.75</v>
      </c>
      <c r="E16" s="1" t="s">
        <v>98</v>
      </c>
      <c r="F16" s="3" t="s">
        <v>78</v>
      </c>
      <c r="G16" s="15">
        <v>18459</v>
      </c>
      <c r="H16" s="4" t="s">
        <v>63</v>
      </c>
      <c r="I16" s="15">
        <v>40962</v>
      </c>
      <c r="J16" s="14" t="s">
        <v>116</v>
      </c>
      <c r="K16" s="39">
        <v>13</v>
      </c>
      <c r="L16" s="6">
        <v>41052</v>
      </c>
    </row>
    <row r="17" spans="1:12" ht="39.950000000000003" customHeight="1">
      <c r="A17" s="3" t="s">
        <v>73</v>
      </c>
      <c r="B17" s="26" t="s">
        <v>26</v>
      </c>
      <c r="C17" s="26" t="s">
        <v>72</v>
      </c>
      <c r="D17" s="18">
        <v>0.75</v>
      </c>
      <c r="E17" s="1" t="s">
        <v>100</v>
      </c>
      <c r="F17" s="3" t="s">
        <v>79</v>
      </c>
      <c r="G17" s="15">
        <v>16510</v>
      </c>
      <c r="H17" s="4" t="s">
        <v>63</v>
      </c>
      <c r="I17" s="15">
        <v>40962</v>
      </c>
      <c r="J17" s="14" t="s">
        <v>115</v>
      </c>
      <c r="K17" s="39">
        <v>14</v>
      </c>
      <c r="L17" s="6">
        <v>41052</v>
      </c>
    </row>
    <row r="18" spans="1:12" ht="39.950000000000003" customHeight="1">
      <c r="A18" s="3" t="s">
        <v>21</v>
      </c>
      <c r="B18" s="26" t="s">
        <v>27</v>
      </c>
      <c r="C18" s="26" t="s">
        <v>71</v>
      </c>
      <c r="D18" s="18">
        <v>0.5</v>
      </c>
      <c r="E18" s="1" t="s">
        <v>101</v>
      </c>
      <c r="F18" s="3" t="s">
        <v>80</v>
      </c>
      <c r="G18" s="15">
        <v>14778</v>
      </c>
      <c r="H18" s="4" t="s">
        <v>64</v>
      </c>
      <c r="I18" s="15" t="s">
        <v>102</v>
      </c>
      <c r="J18" s="14" t="s">
        <v>115</v>
      </c>
      <c r="K18" s="39">
        <v>11</v>
      </c>
      <c r="L18" s="6">
        <v>41059</v>
      </c>
    </row>
    <row r="19" spans="1:12" s="8" customFormat="1" ht="39.950000000000003" customHeight="1">
      <c r="A19" s="7" t="s">
        <v>21</v>
      </c>
      <c r="B19" s="8" t="s">
        <v>27</v>
      </c>
      <c r="C19" s="8" t="s">
        <v>72</v>
      </c>
      <c r="D19" s="19">
        <v>0.5</v>
      </c>
      <c r="E19" s="10" t="s">
        <v>96</v>
      </c>
      <c r="F19" s="7" t="s">
        <v>90</v>
      </c>
      <c r="G19" s="16">
        <v>22062</v>
      </c>
      <c r="H19" s="8" t="s">
        <v>63</v>
      </c>
      <c r="I19" s="16">
        <v>40999</v>
      </c>
      <c r="J19" s="21" t="s">
        <v>115</v>
      </c>
      <c r="K19" s="40">
        <v>11</v>
      </c>
      <c r="L19" s="9">
        <v>40999</v>
      </c>
    </row>
    <row r="20" spans="1:12" s="26" customFormat="1" ht="39.950000000000003" customHeight="1">
      <c r="A20" s="25" t="s">
        <v>62</v>
      </c>
      <c r="D20" s="27">
        <f>SUM(D2:D19)</f>
        <v>15.5</v>
      </c>
      <c r="E20" s="28"/>
      <c r="F20" s="25"/>
      <c r="G20" s="29"/>
      <c r="I20" s="29"/>
      <c r="J20" s="37"/>
      <c r="K20" s="41"/>
      <c r="L20" s="31"/>
    </row>
    <row r="21" spans="1:12" s="26" customFormat="1" ht="35.25" customHeight="1">
      <c r="A21" s="25"/>
      <c r="D21" s="27"/>
      <c r="E21" s="28"/>
      <c r="F21" s="25"/>
      <c r="G21" s="29"/>
      <c r="I21" s="29"/>
      <c r="J21" s="37"/>
      <c r="K21" s="41"/>
      <c r="L21" s="31"/>
    </row>
    <row r="22" spans="1:12" s="26" customFormat="1" ht="26.25" hidden="1" customHeight="1">
      <c r="A22" s="25"/>
      <c r="D22" s="27"/>
      <c r="E22" s="28"/>
      <c r="F22" s="25"/>
      <c r="G22" s="29"/>
      <c r="I22" s="29"/>
      <c r="J22" s="37"/>
      <c r="K22" s="41"/>
      <c r="L22" s="31"/>
    </row>
    <row r="23" spans="1:12" s="1" customFormat="1" hidden="1">
      <c r="A23" s="2"/>
      <c r="B23" s="28"/>
      <c r="C23" s="28"/>
      <c r="D23" s="17"/>
      <c r="F23" s="2"/>
      <c r="G23" s="14"/>
      <c r="H23" s="1" t="s">
        <v>63</v>
      </c>
      <c r="I23" s="14"/>
      <c r="J23" s="35" t="s">
        <v>121</v>
      </c>
      <c r="K23" s="38"/>
      <c r="L23" s="5"/>
    </row>
    <row r="24" spans="1:12" s="1" customFormat="1" ht="30" hidden="1" customHeight="1">
      <c r="B24" s="28"/>
      <c r="C24" s="28"/>
      <c r="D24" s="17"/>
      <c r="F24" s="2"/>
      <c r="G24" s="14"/>
      <c r="H24" s="1" t="s">
        <v>64</v>
      </c>
      <c r="I24" s="14"/>
      <c r="J24" s="35" t="s">
        <v>122</v>
      </c>
      <c r="K24" s="38"/>
      <c r="L24" s="5"/>
    </row>
    <row r="25" spans="1:12" s="1" customFormat="1" ht="30" hidden="1" customHeight="1">
      <c r="B25" s="28"/>
      <c r="C25" s="28"/>
      <c r="D25" s="17"/>
      <c r="F25" s="2"/>
      <c r="G25" s="14"/>
      <c r="H25" s="1" t="s">
        <v>119</v>
      </c>
      <c r="I25" s="14"/>
      <c r="J25" s="35" t="s">
        <v>115</v>
      </c>
      <c r="K25" s="38"/>
      <c r="L25" s="5"/>
    </row>
    <row r="26" spans="1:12" s="1" customFormat="1" ht="30" hidden="1" customHeight="1">
      <c r="A26" s="32"/>
      <c r="B26" s="28"/>
      <c r="C26" s="28"/>
      <c r="D26" s="17"/>
      <c r="F26" s="2"/>
      <c r="G26" s="14"/>
      <c r="I26" s="14"/>
      <c r="J26" s="35" t="s">
        <v>116</v>
      </c>
      <c r="K26" s="38"/>
      <c r="L26" s="5"/>
    </row>
    <row r="27" spans="1:12" s="1" customFormat="1" ht="30" hidden="1" customHeight="1">
      <c r="A27" s="32"/>
      <c r="B27" s="28"/>
      <c r="C27" s="28"/>
      <c r="D27" s="17"/>
      <c r="F27" s="2"/>
      <c r="G27" s="14"/>
      <c r="I27" s="14"/>
      <c r="J27" s="14"/>
      <c r="K27" s="38"/>
      <c r="L27" s="5"/>
    </row>
    <row r="28" spans="1:12" s="1" customFormat="1" ht="30" hidden="1" customHeight="1">
      <c r="A28" s="32"/>
      <c r="B28" s="28"/>
      <c r="C28" s="28"/>
      <c r="D28" s="17"/>
      <c r="F28" s="2"/>
      <c r="G28" s="14"/>
      <c r="I28" s="14"/>
      <c r="J28" s="14"/>
      <c r="K28" s="38"/>
      <c r="L28" s="5"/>
    </row>
    <row r="29" spans="1:12" s="1" customFormat="1" ht="40.5" hidden="1" customHeight="1">
      <c r="A29" s="32"/>
      <c r="B29" s="28"/>
      <c r="C29" s="28"/>
      <c r="D29" s="17"/>
      <c r="F29" s="2"/>
      <c r="G29" s="14"/>
      <c r="I29" s="14"/>
      <c r="J29" s="14"/>
      <c r="K29" s="38"/>
      <c r="L29" s="5"/>
    </row>
    <row r="30" spans="1:12" s="1" customFormat="1" ht="30" hidden="1" customHeight="1">
      <c r="A30" s="32"/>
      <c r="B30" s="28"/>
      <c r="C30" s="28"/>
      <c r="D30" s="17"/>
      <c r="F30" s="2"/>
      <c r="G30" s="14"/>
      <c r="I30" s="14"/>
      <c r="J30" s="14"/>
      <c r="K30" s="38"/>
      <c r="L30" s="5"/>
    </row>
    <row r="31" spans="1:12" s="1" customFormat="1" ht="30" hidden="1" customHeight="1">
      <c r="A31" s="32"/>
      <c r="B31" s="28"/>
      <c r="C31" s="28"/>
      <c r="D31" s="17"/>
      <c r="F31" s="2"/>
      <c r="G31" s="14"/>
      <c r="I31" s="14"/>
      <c r="J31" s="14"/>
      <c r="K31" s="38"/>
      <c r="L31" s="5"/>
    </row>
    <row r="32" spans="1:12" s="1" customFormat="1" ht="30" hidden="1" customHeight="1">
      <c r="A32" s="32"/>
      <c r="B32" s="28"/>
      <c r="C32" s="28"/>
      <c r="D32" s="17"/>
      <c r="F32" s="2"/>
      <c r="G32" s="14"/>
      <c r="I32" s="14"/>
      <c r="J32" s="14"/>
      <c r="K32" s="38"/>
      <c r="L32" s="5"/>
    </row>
    <row r="33" spans="1:12" s="1" customFormat="1" hidden="1">
      <c r="A33" s="32"/>
      <c r="B33" s="28"/>
      <c r="C33" s="28"/>
      <c r="D33" s="17"/>
      <c r="F33" s="2"/>
      <c r="G33" s="14"/>
      <c r="I33" s="14"/>
      <c r="J33" s="14"/>
      <c r="K33" s="38"/>
      <c r="L33" s="5"/>
    </row>
    <row r="34" spans="1:12" hidden="1">
      <c r="A34" s="32"/>
    </row>
    <row r="35" spans="1:12">
      <c r="A35" s="32"/>
    </row>
    <row r="36" spans="1:12">
      <c r="A36" s="32"/>
    </row>
    <row r="37" spans="1:12">
      <c r="A37" s="32"/>
    </row>
  </sheetData>
  <dataValidations count="2">
    <dataValidation type="list" allowBlank="1" showInputMessage="1" showErrorMessage="1" sqref="J2:J19">
      <formula1>$J$23:$J$26</formula1>
    </dataValidation>
    <dataValidation type="list" allowBlank="1" showInputMessage="1" showErrorMessage="1" sqref="H2:H22">
      <formula1>$H$23:$H$25</formula1>
    </dataValidation>
  </dataValidations>
  <printOptions gridLines="1"/>
  <pageMargins left="0.23622047244094491" right="0.67" top="0.74803149606299213" bottom="0.74803149606299213" header="0.31496062992125984" footer="0.31496062992125984"/>
  <pageSetup scale="70" orientation="landscape" r:id="rId1"/>
  <headerFooter>
    <oddHeader>&amp;L&amp;D&amp;T&amp;CYour Centre Name Here
&amp;A&amp;R&amp;P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Layout" topLeftCell="A3" zoomScaleNormal="100" workbookViewId="0">
      <selection activeCell="C9" sqref="C9"/>
    </sheetView>
  </sheetViews>
  <sheetFormatPr defaultRowHeight="15"/>
  <cols>
    <col min="1" max="1" width="10.7109375" style="3" bestFit="1" customWidth="1"/>
    <col min="2" max="2" width="12.85546875" style="4" customWidth="1"/>
    <col min="3" max="3" width="9.140625" style="4"/>
    <col min="4" max="4" width="10.42578125" style="4" customWidth="1"/>
    <col min="5" max="5" width="15" style="1" customWidth="1"/>
    <col min="6" max="6" width="9.85546875" style="3" customWidth="1"/>
    <col min="7" max="8" width="22" style="1" customWidth="1"/>
    <col min="9" max="9" width="12.28515625" style="15" customWidth="1"/>
    <col min="10" max="10" width="19.7109375" style="23" customWidth="1"/>
    <col min="11" max="16384" width="9.140625" style="4"/>
  </cols>
  <sheetData>
    <row r="1" spans="1:10" s="42" customFormat="1" ht="43.5" customHeight="1">
      <c r="A1" s="45" t="s">
        <v>12</v>
      </c>
      <c r="B1" s="42" t="s">
        <v>0</v>
      </c>
      <c r="C1" s="42" t="s">
        <v>61</v>
      </c>
      <c r="D1" s="42" t="s">
        <v>111</v>
      </c>
      <c r="E1" s="42" t="s">
        <v>2</v>
      </c>
      <c r="F1" s="45" t="s">
        <v>3</v>
      </c>
      <c r="G1" s="42" t="s">
        <v>128</v>
      </c>
      <c r="H1" s="42" t="s">
        <v>145</v>
      </c>
      <c r="I1" s="46" t="s">
        <v>6</v>
      </c>
      <c r="J1" s="47" t="s">
        <v>110</v>
      </c>
    </row>
    <row r="2" spans="1:10" ht="28.5" customHeight="1">
      <c r="A2" s="3" t="s">
        <v>47</v>
      </c>
      <c r="B2" s="1" t="s">
        <v>22</v>
      </c>
      <c r="C2" s="4" t="s">
        <v>71</v>
      </c>
      <c r="E2" s="1" t="s">
        <v>65</v>
      </c>
      <c r="F2" s="3" t="s">
        <v>30</v>
      </c>
      <c r="G2" s="1" t="s">
        <v>87</v>
      </c>
      <c r="I2" s="15">
        <v>41395</v>
      </c>
    </row>
    <row r="3" spans="1:10">
      <c r="A3" s="3" t="s">
        <v>13</v>
      </c>
      <c r="B3" s="4" t="s">
        <v>23</v>
      </c>
      <c r="C3" s="4" t="s">
        <v>72</v>
      </c>
      <c r="E3" s="1" t="s">
        <v>82</v>
      </c>
      <c r="F3" s="3" t="s">
        <v>31</v>
      </c>
    </row>
    <row r="4" spans="1:10">
      <c r="A4" s="3" t="s">
        <v>14</v>
      </c>
      <c r="B4" s="4" t="s">
        <v>24</v>
      </c>
      <c r="C4" s="4" t="s">
        <v>71</v>
      </c>
      <c r="E4" s="1" t="s">
        <v>83</v>
      </c>
      <c r="F4" s="3" t="s">
        <v>32</v>
      </c>
    </row>
    <row r="5" spans="1:10" ht="30">
      <c r="A5" s="3" t="s">
        <v>15</v>
      </c>
      <c r="B5" s="4" t="s">
        <v>25</v>
      </c>
      <c r="C5" s="4" t="s">
        <v>71</v>
      </c>
      <c r="E5" s="1" t="s">
        <v>88</v>
      </c>
      <c r="F5" s="3" t="s">
        <v>33</v>
      </c>
      <c r="G5" s="1" t="s">
        <v>45</v>
      </c>
      <c r="I5" s="15">
        <v>41518</v>
      </c>
    </row>
    <row r="6" spans="1:10">
      <c r="A6" s="3" t="s">
        <v>16</v>
      </c>
      <c r="B6" s="4" t="s">
        <v>25</v>
      </c>
      <c r="C6" s="4" t="s">
        <v>71</v>
      </c>
      <c r="E6" s="1" t="s">
        <v>84</v>
      </c>
      <c r="F6" s="3" t="s">
        <v>34</v>
      </c>
      <c r="G6" s="1" t="s">
        <v>44</v>
      </c>
      <c r="I6" s="15">
        <v>41793</v>
      </c>
    </row>
    <row r="7" spans="1:10">
      <c r="A7" s="3" t="s">
        <v>17</v>
      </c>
      <c r="B7" s="4" t="s">
        <v>25</v>
      </c>
      <c r="C7" s="4" t="s">
        <v>71</v>
      </c>
      <c r="E7" s="1" t="s">
        <v>91</v>
      </c>
      <c r="F7" s="3" t="s">
        <v>35</v>
      </c>
      <c r="G7" s="1" t="s">
        <v>44</v>
      </c>
      <c r="I7" s="15">
        <v>41794</v>
      </c>
    </row>
    <row r="8" spans="1:10" ht="27.75" customHeight="1">
      <c r="A8" s="3" t="s">
        <v>18</v>
      </c>
      <c r="B8" s="4" t="s">
        <v>25</v>
      </c>
      <c r="C8" s="4" t="s">
        <v>71</v>
      </c>
      <c r="E8" s="1" t="s">
        <v>92</v>
      </c>
      <c r="F8" s="3" t="s">
        <v>36</v>
      </c>
      <c r="G8" s="1" t="s">
        <v>41</v>
      </c>
      <c r="I8" s="15">
        <v>41795</v>
      </c>
    </row>
    <row r="9" spans="1:10" ht="45">
      <c r="A9" s="3" t="s">
        <v>19</v>
      </c>
      <c r="B9" s="4" t="s">
        <v>25</v>
      </c>
      <c r="C9" s="4" t="s">
        <v>71</v>
      </c>
      <c r="E9" s="1" t="s">
        <v>93</v>
      </c>
      <c r="F9" s="3" t="s">
        <v>37</v>
      </c>
      <c r="G9" s="1" t="s">
        <v>40</v>
      </c>
      <c r="I9" s="15">
        <v>41796</v>
      </c>
    </row>
    <row r="10" spans="1:10">
      <c r="A10" s="3" t="s">
        <v>66</v>
      </c>
      <c r="B10" s="4" t="s">
        <v>25</v>
      </c>
      <c r="C10" s="4" t="s">
        <v>72</v>
      </c>
      <c r="D10" s="4" t="s">
        <v>28</v>
      </c>
      <c r="E10" s="1" t="s">
        <v>94</v>
      </c>
      <c r="F10" s="3" t="s">
        <v>38</v>
      </c>
      <c r="G10" s="1" t="s">
        <v>44</v>
      </c>
      <c r="I10" s="15">
        <v>41797</v>
      </c>
    </row>
    <row r="11" spans="1:10">
      <c r="A11" s="3" t="s">
        <v>67</v>
      </c>
      <c r="B11" s="4" t="s">
        <v>25</v>
      </c>
      <c r="C11" s="4" t="s">
        <v>72</v>
      </c>
      <c r="D11" s="4" t="s">
        <v>28</v>
      </c>
      <c r="E11" s="1" t="s">
        <v>81</v>
      </c>
      <c r="F11" s="3" t="s">
        <v>39</v>
      </c>
      <c r="G11" s="1" t="s">
        <v>41</v>
      </c>
      <c r="I11" s="15">
        <v>41798</v>
      </c>
    </row>
    <row r="12" spans="1:10" ht="30">
      <c r="A12" s="3" t="s">
        <v>68</v>
      </c>
      <c r="B12" s="4" t="s">
        <v>25</v>
      </c>
      <c r="C12" s="4" t="s">
        <v>72</v>
      </c>
      <c r="D12" s="4" t="s">
        <v>28</v>
      </c>
      <c r="E12" s="1" t="s">
        <v>89</v>
      </c>
      <c r="F12" s="3" t="s">
        <v>74</v>
      </c>
      <c r="G12" s="1" t="s">
        <v>85</v>
      </c>
      <c r="I12" s="15">
        <v>41799</v>
      </c>
    </row>
    <row r="13" spans="1:10">
      <c r="A13" s="3" t="s">
        <v>68</v>
      </c>
      <c r="B13" s="4" t="s">
        <v>25</v>
      </c>
      <c r="C13" s="4" t="s">
        <v>72</v>
      </c>
      <c r="D13" s="4" t="s">
        <v>28</v>
      </c>
      <c r="E13" s="1" t="s">
        <v>95</v>
      </c>
      <c r="F13" s="3" t="s">
        <v>75</v>
      </c>
      <c r="G13" s="1" t="s">
        <v>44</v>
      </c>
      <c r="I13" s="15">
        <v>41800</v>
      </c>
    </row>
    <row r="14" spans="1:10" ht="30">
      <c r="A14" s="3" t="s">
        <v>69</v>
      </c>
      <c r="B14" s="4" t="s">
        <v>25</v>
      </c>
      <c r="C14" s="4" t="s">
        <v>72</v>
      </c>
      <c r="D14" s="4" t="s">
        <v>28</v>
      </c>
      <c r="E14" s="1" t="s">
        <v>99</v>
      </c>
      <c r="F14" s="3" t="s">
        <v>76</v>
      </c>
      <c r="G14" s="1" t="s">
        <v>46</v>
      </c>
      <c r="I14" s="15">
        <v>41801</v>
      </c>
    </row>
    <row r="15" spans="1:10" ht="45">
      <c r="A15" s="3" t="s">
        <v>70</v>
      </c>
      <c r="B15" s="4" t="s">
        <v>25</v>
      </c>
      <c r="C15" s="4" t="s">
        <v>72</v>
      </c>
      <c r="D15" s="4" t="s">
        <v>28</v>
      </c>
      <c r="E15" s="1" t="s">
        <v>97</v>
      </c>
      <c r="F15" s="3" t="s">
        <v>77</v>
      </c>
      <c r="G15" s="1" t="s">
        <v>40</v>
      </c>
      <c r="I15" s="15">
        <v>41802</v>
      </c>
    </row>
    <row r="16" spans="1:10">
      <c r="A16" s="3" t="s">
        <v>20</v>
      </c>
      <c r="B16" s="4" t="s">
        <v>26</v>
      </c>
      <c r="C16" s="4" t="s">
        <v>71</v>
      </c>
      <c r="E16" s="1" t="s">
        <v>98</v>
      </c>
      <c r="F16" s="3" t="s">
        <v>78</v>
      </c>
    </row>
    <row r="17" spans="1:10">
      <c r="A17" s="3" t="s">
        <v>73</v>
      </c>
      <c r="B17" s="4" t="s">
        <v>26</v>
      </c>
      <c r="C17" s="4" t="s">
        <v>72</v>
      </c>
      <c r="D17" s="4" t="s">
        <v>28</v>
      </c>
      <c r="E17" s="1" t="s">
        <v>100</v>
      </c>
      <c r="F17" s="3" t="s">
        <v>79</v>
      </c>
    </row>
    <row r="18" spans="1:10">
      <c r="A18" s="3" t="s">
        <v>21</v>
      </c>
      <c r="B18" s="4" t="s">
        <v>27</v>
      </c>
      <c r="C18" s="4" t="s">
        <v>71</v>
      </c>
      <c r="E18" s="1" t="s">
        <v>101</v>
      </c>
      <c r="F18" s="3" t="s">
        <v>80</v>
      </c>
    </row>
    <row r="19" spans="1:10" s="8" customFormat="1">
      <c r="A19" s="7" t="s">
        <v>21</v>
      </c>
      <c r="B19" s="8" t="s">
        <v>27</v>
      </c>
      <c r="C19" s="8" t="s">
        <v>72</v>
      </c>
      <c r="D19" s="8" t="s">
        <v>28</v>
      </c>
      <c r="E19" s="10" t="s">
        <v>96</v>
      </c>
      <c r="F19" s="7" t="s">
        <v>90</v>
      </c>
      <c r="G19" s="10"/>
      <c r="H19" s="10"/>
      <c r="I19" s="16"/>
      <c r="J19" s="24"/>
    </row>
    <row r="20" spans="1:10" s="26" customFormat="1">
      <c r="A20" s="25"/>
      <c r="E20" s="28"/>
      <c r="F20" s="25"/>
      <c r="G20" s="28"/>
      <c r="H20" s="28"/>
      <c r="I20" s="29"/>
      <c r="J20" s="30"/>
    </row>
    <row r="21" spans="1:10" s="26" customFormat="1">
      <c r="A21" s="25"/>
      <c r="E21" s="28"/>
      <c r="F21" s="25"/>
      <c r="G21" s="28"/>
      <c r="H21" s="28"/>
      <c r="I21" s="29"/>
      <c r="J21" s="30"/>
    </row>
    <row r="22" spans="1:10" s="26" customFormat="1" hidden="1">
      <c r="A22" s="25"/>
      <c r="E22" s="28"/>
      <c r="F22" s="25"/>
      <c r="G22" s="57" t="s">
        <v>146</v>
      </c>
      <c r="H22" s="28"/>
      <c r="I22" s="29"/>
      <c r="J22" s="30"/>
    </row>
    <row r="23" spans="1:10" s="1" customFormat="1" ht="23.25" hidden="1">
      <c r="A23" s="2"/>
      <c r="F23" s="2"/>
      <c r="G23" s="32" t="s">
        <v>40</v>
      </c>
      <c r="H23" s="32"/>
      <c r="I23" s="14"/>
      <c r="J23" s="22"/>
    </row>
    <row r="24" spans="1:10" s="1" customFormat="1" hidden="1">
      <c r="D24" s="36" t="s">
        <v>28</v>
      </c>
      <c r="F24" s="2"/>
      <c r="G24" s="32" t="s">
        <v>41</v>
      </c>
      <c r="H24" s="32"/>
      <c r="I24" s="14"/>
      <c r="J24" s="22"/>
    </row>
    <row r="25" spans="1:10" s="1" customFormat="1" ht="23.25" hidden="1">
      <c r="D25" s="36" t="s">
        <v>29</v>
      </c>
      <c r="F25" s="2"/>
      <c r="G25" s="32" t="s">
        <v>42</v>
      </c>
      <c r="H25" s="32"/>
      <c r="I25" s="14"/>
      <c r="J25" s="22"/>
    </row>
    <row r="26" spans="1:10" s="1" customFormat="1" hidden="1">
      <c r="A26" s="32"/>
      <c r="F26" s="2"/>
      <c r="G26" s="32" t="s">
        <v>43</v>
      </c>
      <c r="H26" s="32"/>
      <c r="I26" s="14"/>
      <c r="J26" s="22"/>
    </row>
    <row r="27" spans="1:10" s="1" customFormat="1" hidden="1">
      <c r="A27" s="32"/>
      <c r="F27" s="2"/>
      <c r="G27" s="32" t="s">
        <v>44</v>
      </c>
      <c r="H27" s="32"/>
      <c r="I27" s="14"/>
      <c r="J27" s="22"/>
    </row>
    <row r="28" spans="1:10" s="1" customFormat="1" ht="23.25" hidden="1">
      <c r="A28" s="32"/>
      <c r="F28" s="2"/>
      <c r="G28" s="32" t="s">
        <v>45</v>
      </c>
      <c r="H28" s="32"/>
      <c r="I28" s="14"/>
      <c r="J28" s="22"/>
    </row>
    <row r="29" spans="1:10" s="1" customFormat="1" hidden="1">
      <c r="A29" s="32"/>
      <c r="F29" s="2"/>
      <c r="G29" s="32" t="s">
        <v>46</v>
      </c>
      <c r="H29" s="32"/>
      <c r="I29" s="14"/>
      <c r="J29" s="22"/>
    </row>
    <row r="30" spans="1:10" s="1" customFormat="1" hidden="1">
      <c r="A30" s="32"/>
      <c r="F30" s="2"/>
      <c r="G30" s="32" t="s">
        <v>85</v>
      </c>
      <c r="H30" s="32"/>
      <c r="I30" s="14"/>
      <c r="J30" s="22"/>
    </row>
    <row r="31" spans="1:10" s="1" customFormat="1" ht="23.25" hidden="1">
      <c r="A31" s="32"/>
      <c r="F31" s="2"/>
      <c r="G31" s="32" t="s">
        <v>86</v>
      </c>
      <c r="H31" s="32"/>
      <c r="I31" s="14"/>
      <c r="J31" s="22"/>
    </row>
    <row r="32" spans="1:10" s="1" customFormat="1" hidden="1">
      <c r="A32" s="32"/>
      <c r="F32" s="2"/>
      <c r="G32" s="32" t="s">
        <v>143</v>
      </c>
      <c r="H32" s="32"/>
      <c r="I32" s="14"/>
      <c r="J32" s="22"/>
    </row>
    <row r="33" spans="1:10" s="1" customFormat="1" hidden="1">
      <c r="A33" s="32"/>
      <c r="F33" s="2"/>
      <c r="G33" s="32" t="s">
        <v>142</v>
      </c>
      <c r="H33" s="32"/>
      <c r="I33" s="14"/>
      <c r="J33" s="22"/>
    </row>
    <row r="34" spans="1:10" hidden="1">
      <c r="A34" s="32"/>
      <c r="G34" s="32" t="s">
        <v>147</v>
      </c>
      <c r="H34" s="32"/>
    </row>
    <row r="35" spans="1:10" hidden="1">
      <c r="A35" s="32"/>
    </row>
    <row r="36" spans="1:10">
      <c r="A36" s="32"/>
    </row>
    <row r="37" spans="1:10">
      <c r="A37" s="32"/>
    </row>
  </sheetData>
  <dataValidations count="5">
    <dataValidation type="list" allowBlank="1" showInputMessage="1" showErrorMessage="1" sqref="G2:H19">
      <formula1>$G$22:$G$34</formula1>
    </dataValidation>
    <dataValidation type="list" allowBlank="1" showInputMessage="1" showErrorMessage="1" sqref="H20:H22 G20">
      <formula1>$A$26:$A$37</formula1>
    </dataValidation>
    <dataValidation type="date" allowBlank="1" showInputMessage="1" showErrorMessage="1" sqref="I2:I22 J3:J22">
      <formula1>41065</formula1>
      <formula2>43446</formula2>
    </dataValidation>
    <dataValidation type="list" allowBlank="1" showInputMessage="1" showErrorMessage="1" sqref="D2:D22">
      <formula1>$D$24:$D$25</formula1>
    </dataValidation>
    <dataValidation allowBlank="1" showInputMessage="1" showErrorMessage="1" error="Date is entered as yyyy-mm-dd" sqref="D42"/>
  </dataValidation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verticalDpi="300" r:id="rId1"/>
  <headerFooter>
    <oddHeader>&amp;L&amp;D&amp;T&amp;CYour Centre Name Here
&amp;A
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Layout" topLeftCell="A4" zoomScaleNormal="100" workbookViewId="0">
      <selection activeCell="A20" sqref="A20"/>
    </sheetView>
  </sheetViews>
  <sheetFormatPr defaultRowHeight="15"/>
  <cols>
    <col min="1" max="1" width="10.7109375" style="3" bestFit="1" customWidth="1"/>
    <col min="2" max="2" width="12.85546875" style="4" customWidth="1"/>
    <col min="3" max="3" width="9.140625" style="4"/>
    <col min="4" max="4" width="10.42578125" style="4" customWidth="1"/>
    <col min="5" max="5" width="15" style="1" customWidth="1"/>
    <col min="6" max="6" width="9.85546875" style="3" customWidth="1"/>
    <col min="7" max="7" width="13.28515625" style="1" customWidth="1"/>
    <col min="8" max="8" width="13.28515625" style="14" customWidth="1"/>
    <col min="9" max="9" width="35.28515625" style="4" customWidth="1"/>
    <col min="10" max="16384" width="9.140625" style="4"/>
  </cols>
  <sheetData>
    <row r="1" spans="1:9" s="42" customFormat="1" ht="60">
      <c r="A1" s="45" t="s">
        <v>12</v>
      </c>
      <c r="B1" s="42" t="s">
        <v>0</v>
      </c>
      <c r="C1" s="42" t="s">
        <v>61</v>
      </c>
      <c r="D1" s="42" t="s">
        <v>111</v>
      </c>
      <c r="E1" s="42" t="s">
        <v>2</v>
      </c>
      <c r="F1" s="45" t="s">
        <v>3</v>
      </c>
      <c r="G1" s="42" t="s">
        <v>9</v>
      </c>
      <c r="H1" s="14" t="s">
        <v>140</v>
      </c>
      <c r="I1" s="42" t="s">
        <v>118</v>
      </c>
    </row>
    <row r="2" spans="1:9" ht="30">
      <c r="A2" s="3" t="s">
        <v>47</v>
      </c>
      <c r="B2" s="1" t="s">
        <v>22</v>
      </c>
      <c r="C2" s="4" t="s">
        <v>71</v>
      </c>
      <c r="E2" s="1" t="s">
        <v>65</v>
      </c>
      <c r="F2" s="3" t="s">
        <v>30</v>
      </c>
      <c r="G2" s="1" t="s">
        <v>48</v>
      </c>
      <c r="H2" s="14">
        <v>41426</v>
      </c>
    </row>
    <row r="3" spans="1:9">
      <c r="A3" s="3" t="s">
        <v>13</v>
      </c>
      <c r="B3" s="4" t="s">
        <v>23</v>
      </c>
      <c r="C3" s="4" t="s">
        <v>72</v>
      </c>
      <c r="E3" s="1" t="s">
        <v>82</v>
      </c>
      <c r="F3" s="3" t="s">
        <v>31</v>
      </c>
      <c r="G3" s="1" t="s">
        <v>48</v>
      </c>
      <c r="H3" s="14">
        <v>41418</v>
      </c>
    </row>
    <row r="4" spans="1:9">
      <c r="A4" s="3" t="s">
        <v>14</v>
      </c>
      <c r="B4" s="4" t="s">
        <v>24</v>
      </c>
      <c r="C4" s="4" t="s">
        <v>71</v>
      </c>
      <c r="E4" s="1" t="s">
        <v>83</v>
      </c>
      <c r="F4" s="3" t="s">
        <v>32</v>
      </c>
      <c r="G4" s="1" t="s">
        <v>48</v>
      </c>
      <c r="H4" s="14">
        <v>41525</v>
      </c>
    </row>
    <row r="5" spans="1:9" ht="30">
      <c r="A5" s="3" t="s">
        <v>15</v>
      </c>
      <c r="B5" s="4" t="s">
        <v>25</v>
      </c>
      <c r="C5" s="4" t="s">
        <v>71</v>
      </c>
      <c r="E5" s="1" t="s">
        <v>88</v>
      </c>
      <c r="F5" s="3" t="s">
        <v>33</v>
      </c>
      <c r="G5" s="1" t="s">
        <v>48</v>
      </c>
      <c r="H5" s="14">
        <v>41456</v>
      </c>
    </row>
    <row r="6" spans="1:9">
      <c r="A6" s="3" t="s">
        <v>16</v>
      </c>
      <c r="B6" s="4" t="s">
        <v>25</v>
      </c>
      <c r="C6" s="4" t="s">
        <v>71</v>
      </c>
      <c r="E6" s="1" t="s">
        <v>84</v>
      </c>
      <c r="F6" s="3" t="s">
        <v>34</v>
      </c>
      <c r="G6" s="1" t="s">
        <v>49</v>
      </c>
      <c r="H6" s="14">
        <v>41456</v>
      </c>
    </row>
    <row r="7" spans="1:9">
      <c r="A7" s="3" t="s">
        <v>17</v>
      </c>
      <c r="B7" s="4" t="s">
        <v>25</v>
      </c>
      <c r="C7" s="4" t="s">
        <v>71</v>
      </c>
      <c r="E7" s="1" t="s">
        <v>91</v>
      </c>
      <c r="F7" s="3" t="s">
        <v>35</v>
      </c>
      <c r="G7" s="1" t="s">
        <v>49</v>
      </c>
      <c r="H7" s="14">
        <v>41456</v>
      </c>
    </row>
    <row r="8" spans="1:9" ht="30">
      <c r="A8" s="3" t="s">
        <v>18</v>
      </c>
      <c r="B8" s="4" t="s">
        <v>25</v>
      </c>
      <c r="C8" s="4" t="s">
        <v>71</v>
      </c>
      <c r="E8" s="1" t="s">
        <v>92</v>
      </c>
      <c r="F8" s="3" t="s">
        <v>36</v>
      </c>
      <c r="G8" s="1" t="s">
        <v>50</v>
      </c>
      <c r="H8" s="14">
        <v>41456</v>
      </c>
    </row>
    <row r="9" spans="1:9">
      <c r="A9" s="3" t="s">
        <v>19</v>
      </c>
      <c r="B9" s="4" t="s">
        <v>25</v>
      </c>
      <c r="C9" s="4" t="s">
        <v>71</v>
      </c>
      <c r="E9" s="1" t="s">
        <v>93</v>
      </c>
      <c r="F9" s="3" t="s">
        <v>37</v>
      </c>
      <c r="G9" s="1" t="s">
        <v>48</v>
      </c>
      <c r="H9" s="14">
        <v>41334</v>
      </c>
    </row>
    <row r="10" spans="1:9">
      <c r="A10" s="3" t="s">
        <v>66</v>
      </c>
      <c r="B10" s="4" t="s">
        <v>25</v>
      </c>
      <c r="C10" s="4" t="s">
        <v>72</v>
      </c>
      <c r="D10" s="4" t="s">
        <v>28</v>
      </c>
      <c r="E10" s="1" t="s">
        <v>94</v>
      </c>
      <c r="F10" s="3" t="s">
        <v>38</v>
      </c>
      <c r="G10" s="1" t="s">
        <v>48</v>
      </c>
      <c r="H10" s="14">
        <v>41525</v>
      </c>
    </row>
    <row r="11" spans="1:9" ht="30">
      <c r="A11" s="3" t="s">
        <v>67</v>
      </c>
      <c r="B11" s="4" t="s">
        <v>25</v>
      </c>
      <c r="C11" s="4" t="s">
        <v>72</v>
      </c>
      <c r="D11" s="4" t="s">
        <v>28</v>
      </c>
      <c r="E11" s="1" t="s">
        <v>81</v>
      </c>
      <c r="F11" s="3" t="s">
        <v>39</v>
      </c>
      <c r="G11" s="1" t="s">
        <v>50</v>
      </c>
      <c r="H11" s="14">
        <v>41583</v>
      </c>
    </row>
    <row r="12" spans="1:9">
      <c r="A12" s="3" t="s">
        <v>68</v>
      </c>
      <c r="B12" s="4" t="s">
        <v>25</v>
      </c>
      <c r="C12" s="4" t="s">
        <v>72</v>
      </c>
      <c r="D12" s="4" t="s">
        <v>28</v>
      </c>
      <c r="E12" s="1" t="s">
        <v>89</v>
      </c>
      <c r="F12" s="3" t="s">
        <v>74</v>
      </c>
      <c r="G12" s="1" t="s">
        <v>48</v>
      </c>
    </row>
    <row r="13" spans="1:9">
      <c r="A13" s="3" t="s">
        <v>68</v>
      </c>
      <c r="B13" s="4" t="s">
        <v>25</v>
      </c>
      <c r="C13" s="4" t="s">
        <v>72</v>
      </c>
      <c r="D13" s="4" t="s">
        <v>28</v>
      </c>
      <c r="E13" s="1" t="s">
        <v>95</v>
      </c>
      <c r="F13" s="3" t="s">
        <v>75</v>
      </c>
      <c r="G13" s="1" t="s">
        <v>49</v>
      </c>
      <c r="H13" s="14">
        <v>41431</v>
      </c>
    </row>
    <row r="14" spans="1:9">
      <c r="A14" s="3" t="s">
        <v>69</v>
      </c>
      <c r="B14" s="4" t="s">
        <v>25</v>
      </c>
      <c r="C14" s="4" t="s">
        <v>72</v>
      </c>
      <c r="D14" s="4" t="s">
        <v>28</v>
      </c>
      <c r="E14" s="1" t="s">
        <v>99</v>
      </c>
      <c r="F14" s="3" t="s">
        <v>76</v>
      </c>
      <c r="G14" s="1" t="s">
        <v>48</v>
      </c>
      <c r="H14" s="14">
        <v>41603</v>
      </c>
    </row>
    <row r="15" spans="1:9">
      <c r="A15" s="3" t="s">
        <v>70</v>
      </c>
      <c r="B15" s="4" t="s">
        <v>25</v>
      </c>
      <c r="C15" s="4" t="s">
        <v>72</v>
      </c>
      <c r="D15" s="4" t="s">
        <v>28</v>
      </c>
      <c r="E15" s="1" t="s">
        <v>97</v>
      </c>
      <c r="F15" s="3" t="s">
        <v>77</v>
      </c>
      <c r="G15" s="1" t="s">
        <v>48</v>
      </c>
      <c r="H15" s="14">
        <v>41603</v>
      </c>
    </row>
    <row r="16" spans="1:9">
      <c r="A16" s="3" t="s">
        <v>20</v>
      </c>
      <c r="B16" s="4" t="s">
        <v>26</v>
      </c>
      <c r="C16" s="4" t="s">
        <v>71</v>
      </c>
      <c r="E16" s="1" t="s">
        <v>98</v>
      </c>
      <c r="F16" s="3" t="s">
        <v>78</v>
      </c>
      <c r="G16" s="1" t="s">
        <v>49</v>
      </c>
      <c r="H16" s="14">
        <v>41328</v>
      </c>
    </row>
    <row r="17" spans="1:8" ht="30">
      <c r="A17" s="3" t="s">
        <v>73</v>
      </c>
      <c r="B17" s="4" t="s">
        <v>26</v>
      </c>
      <c r="C17" s="4" t="s">
        <v>72</v>
      </c>
      <c r="D17" s="4" t="s">
        <v>28</v>
      </c>
      <c r="E17" s="1" t="s">
        <v>100</v>
      </c>
      <c r="F17" s="3" t="s">
        <v>79</v>
      </c>
      <c r="G17" s="1" t="s">
        <v>50</v>
      </c>
      <c r="H17" s="14">
        <v>41328</v>
      </c>
    </row>
    <row r="18" spans="1:8">
      <c r="A18" s="3" t="s">
        <v>21</v>
      </c>
      <c r="B18" s="4" t="s">
        <v>27</v>
      </c>
      <c r="C18" s="4" t="s">
        <v>71</v>
      </c>
      <c r="E18" s="1" t="s">
        <v>101</v>
      </c>
      <c r="F18" s="3" t="s">
        <v>80</v>
      </c>
      <c r="G18" s="1" t="s">
        <v>48</v>
      </c>
      <c r="H18" s="14" t="s">
        <v>141</v>
      </c>
    </row>
    <row r="19" spans="1:8" s="8" customFormat="1">
      <c r="A19" s="7" t="s">
        <v>21</v>
      </c>
      <c r="B19" s="8" t="s">
        <v>27</v>
      </c>
      <c r="C19" s="8" t="s">
        <v>72</v>
      </c>
      <c r="D19" s="8" t="s">
        <v>28</v>
      </c>
      <c r="E19" s="10" t="s">
        <v>96</v>
      </c>
      <c r="F19" s="7" t="s">
        <v>90</v>
      </c>
      <c r="G19" s="10" t="s">
        <v>49</v>
      </c>
      <c r="H19" s="21">
        <v>41364</v>
      </c>
    </row>
    <row r="20" spans="1:8" s="26" customFormat="1">
      <c r="A20" s="25"/>
      <c r="E20" s="28"/>
      <c r="F20" s="25"/>
      <c r="G20" s="28"/>
      <c r="H20" s="37"/>
    </row>
    <row r="21" spans="1:8" s="26" customFormat="1">
      <c r="A21" s="25"/>
      <c r="E21" s="28"/>
      <c r="F21" s="25"/>
      <c r="G21" s="28"/>
      <c r="H21" s="37"/>
    </row>
    <row r="22" spans="1:8" s="1" customFormat="1" hidden="1">
      <c r="A22" s="2"/>
      <c r="F22" s="2"/>
      <c r="G22" s="32" t="s">
        <v>48</v>
      </c>
      <c r="H22" s="35"/>
    </row>
    <row r="23" spans="1:8" s="1" customFormat="1" hidden="1">
      <c r="D23" s="36" t="s">
        <v>28</v>
      </c>
      <c r="F23" s="2"/>
      <c r="G23" s="32" t="s">
        <v>49</v>
      </c>
      <c r="H23" s="35"/>
    </row>
    <row r="24" spans="1:8" s="1" customFormat="1" ht="23.25" hidden="1">
      <c r="D24" s="36" t="s">
        <v>29</v>
      </c>
      <c r="F24" s="2"/>
      <c r="G24" s="32" t="s">
        <v>50</v>
      </c>
      <c r="H24" s="35"/>
    </row>
    <row r="25" spans="1:8" s="1" customFormat="1" hidden="1">
      <c r="A25" s="32"/>
      <c r="F25" s="2"/>
      <c r="H25" s="14"/>
    </row>
    <row r="26" spans="1:8" s="1" customFormat="1" hidden="1">
      <c r="A26" s="32"/>
      <c r="F26" s="2"/>
      <c r="H26" s="14"/>
    </row>
    <row r="27" spans="1:8" s="1" customFormat="1" hidden="1">
      <c r="A27" s="32"/>
      <c r="F27" s="2"/>
      <c r="H27" s="14"/>
    </row>
    <row r="28" spans="1:8" s="1" customFormat="1" hidden="1">
      <c r="A28" s="32"/>
      <c r="F28" s="2"/>
      <c r="H28" s="14"/>
    </row>
    <row r="29" spans="1:8" s="1" customFormat="1" hidden="1">
      <c r="A29" s="32"/>
      <c r="F29" s="2"/>
      <c r="H29" s="14"/>
    </row>
    <row r="30" spans="1:8" s="1" customFormat="1" hidden="1">
      <c r="A30" s="32"/>
      <c r="F30" s="2"/>
      <c r="H30" s="14"/>
    </row>
    <row r="31" spans="1:8" s="1" customFormat="1" hidden="1">
      <c r="A31" s="32"/>
      <c r="F31" s="2"/>
      <c r="H31" s="14"/>
    </row>
    <row r="32" spans="1:8" s="1" customFormat="1" hidden="1">
      <c r="A32" s="32"/>
      <c r="F32" s="2"/>
      <c r="H32" s="14"/>
    </row>
    <row r="33" spans="1:1" hidden="1">
      <c r="A33" s="32"/>
    </row>
    <row r="34" spans="1:1" hidden="1">
      <c r="A34" s="32"/>
    </row>
    <row r="35" spans="1:1">
      <c r="A35" s="32"/>
    </row>
    <row r="36" spans="1:1">
      <c r="A36" s="32"/>
    </row>
  </sheetData>
  <dataValidations count="3">
    <dataValidation type="list" allowBlank="1" showInputMessage="1" showErrorMessage="1" sqref="G2:G21 H20:H21">
      <formula1>$G$22:$G$24</formula1>
    </dataValidation>
    <dataValidation allowBlank="1" showInputMessage="1" showErrorMessage="1" error="Date is entered as yyyy-mm-dd" sqref="D41"/>
    <dataValidation type="list" allowBlank="1" showInputMessage="1" showErrorMessage="1" sqref="D2:D21">
      <formula1>$D$23:$D$24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Header>&amp;L&amp;D&amp;T&amp;CYour Centre Name Here
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Layout" zoomScaleNormal="100" workbookViewId="0">
      <selection activeCell="A20" sqref="A20"/>
    </sheetView>
  </sheetViews>
  <sheetFormatPr defaultRowHeight="15"/>
  <cols>
    <col min="1" max="1" width="10.7109375" style="3" bestFit="1" customWidth="1"/>
    <col min="2" max="2" width="12.85546875" style="4" customWidth="1"/>
    <col min="3" max="3" width="9.140625" style="4"/>
    <col min="4" max="4" width="15" style="1" customWidth="1"/>
    <col min="5" max="5" width="9.85546875" style="3" customWidth="1"/>
    <col min="6" max="6" width="12" style="6" customWidth="1"/>
    <col min="7" max="7" width="17.28515625" style="1" customWidth="1"/>
    <col min="8" max="8" width="11.7109375" style="6" customWidth="1"/>
    <col min="9" max="9" width="11.85546875" style="4" customWidth="1"/>
    <col min="10" max="10" width="16" style="4" customWidth="1"/>
    <col min="11" max="16384" width="9.140625" style="4"/>
  </cols>
  <sheetData>
    <row r="1" spans="1:10" s="42" customFormat="1" ht="43.5" customHeight="1">
      <c r="A1" s="45" t="s">
        <v>12</v>
      </c>
      <c r="B1" s="42" t="s">
        <v>0</v>
      </c>
      <c r="C1" s="42" t="s">
        <v>61</v>
      </c>
      <c r="D1" s="42" t="s">
        <v>2</v>
      </c>
      <c r="E1" s="45" t="s">
        <v>3</v>
      </c>
      <c r="F1" s="46" t="s">
        <v>124</v>
      </c>
      <c r="G1" s="42" t="s">
        <v>125</v>
      </c>
      <c r="H1" s="46" t="s">
        <v>126</v>
      </c>
      <c r="I1" s="42" t="s">
        <v>127</v>
      </c>
      <c r="J1" s="42" t="s">
        <v>118</v>
      </c>
    </row>
    <row r="2" spans="1:10" ht="28.5" customHeight="1">
      <c r="A2" s="3" t="s">
        <v>47</v>
      </c>
      <c r="B2" s="1" t="s">
        <v>22</v>
      </c>
      <c r="C2" s="4" t="s">
        <v>71</v>
      </c>
      <c r="D2" s="1" t="s">
        <v>65</v>
      </c>
      <c r="E2" s="3" t="s">
        <v>30</v>
      </c>
    </row>
    <row r="3" spans="1:10">
      <c r="A3" s="3" t="s">
        <v>13</v>
      </c>
      <c r="B3" s="4" t="s">
        <v>23</v>
      </c>
      <c r="C3" s="4" t="s">
        <v>72</v>
      </c>
      <c r="D3" s="1" t="s">
        <v>82</v>
      </c>
      <c r="E3" s="3" t="s">
        <v>31</v>
      </c>
    </row>
    <row r="4" spans="1:10">
      <c r="A4" s="3" t="s">
        <v>14</v>
      </c>
      <c r="B4" s="4" t="s">
        <v>24</v>
      </c>
      <c r="C4" s="4" t="s">
        <v>71</v>
      </c>
      <c r="D4" s="1" t="s">
        <v>83</v>
      </c>
      <c r="E4" s="3" t="s">
        <v>32</v>
      </c>
    </row>
    <row r="5" spans="1:10" ht="30">
      <c r="A5" s="3" t="s">
        <v>15</v>
      </c>
      <c r="B5" s="4" t="s">
        <v>25</v>
      </c>
      <c r="C5" s="4" t="s">
        <v>71</v>
      </c>
      <c r="D5" s="1" t="s">
        <v>88</v>
      </c>
      <c r="E5" s="3" t="s">
        <v>33</v>
      </c>
    </row>
    <row r="6" spans="1:10">
      <c r="A6" s="3" t="s">
        <v>16</v>
      </c>
      <c r="B6" s="4" t="s">
        <v>25</v>
      </c>
      <c r="C6" s="4" t="s">
        <v>71</v>
      </c>
      <c r="D6" s="1" t="s">
        <v>84</v>
      </c>
      <c r="E6" s="3" t="s">
        <v>34</v>
      </c>
    </row>
    <row r="7" spans="1:10">
      <c r="A7" s="3" t="s">
        <v>17</v>
      </c>
      <c r="B7" s="4" t="s">
        <v>25</v>
      </c>
      <c r="C7" s="4" t="s">
        <v>71</v>
      </c>
      <c r="D7" s="1" t="s">
        <v>91</v>
      </c>
      <c r="E7" s="3" t="s">
        <v>35</v>
      </c>
    </row>
    <row r="8" spans="1:10" ht="27.75" customHeight="1">
      <c r="A8" s="3" t="s">
        <v>18</v>
      </c>
      <c r="B8" s="4" t="s">
        <v>25</v>
      </c>
      <c r="C8" s="4" t="s">
        <v>71</v>
      </c>
      <c r="D8" s="1" t="s">
        <v>92</v>
      </c>
      <c r="E8" s="3" t="s">
        <v>36</v>
      </c>
    </row>
    <row r="9" spans="1:10">
      <c r="A9" s="3" t="s">
        <v>19</v>
      </c>
      <c r="B9" s="4" t="s">
        <v>25</v>
      </c>
      <c r="C9" s="4" t="s">
        <v>71</v>
      </c>
      <c r="D9" s="1" t="s">
        <v>93</v>
      </c>
      <c r="E9" s="3" t="s">
        <v>37</v>
      </c>
    </row>
    <row r="10" spans="1:10">
      <c r="A10" s="3" t="s">
        <v>66</v>
      </c>
      <c r="B10" s="4" t="s">
        <v>25</v>
      </c>
      <c r="C10" s="4" t="s">
        <v>72</v>
      </c>
      <c r="D10" s="1" t="s">
        <v>94</v>
      </c>
      <c r="E10" s="3" t="s">
        <v>38</v>
      </c>
    </row>
    <row r="11" spans="1:10">
      <c r="A11" s="3" t="s">
        <v>67</v>
      </c>
      <c r="B11" s="4" t="s">
        <v>25</v>
      </c>
      <c r="C11" s="4" t="s">
        <v>72</v>
      </c>
      <c r="D11" s="1" t="s">
        <v>81</v>
      </c>
      <c r="E11" s="3" t="s">
        <v>39</v>
      </c>
    </row>
    <row r="12" spans="1:10" ht="45">
      <c r="A12" s="3" t="s">
        <v>68</v>
      </c>
      <c r="B12" s="4" t="s">
        <v>25</v>
      </c>
      <c r="C12" s="4" t="s">
        <v>72</v>
      </c>
      <c r="D12" s="1" t="s">
        <v>89</v>
      </c>
      <c r="E12" s="3" t="s">
        <v>74</v>
      </c>
      <c r="F12" s="6">
        <v>41034</v>
      </c>
      <c r="G12" s="1" t="s">
        <v>55</v>
      </c>
    </row>
    <row r="13" spans="1:10">
      <c r="A13" s="3" t="s">
        <v>68</v>
      </c>
      <c r="B13" s="4" t="s">
        <v>25</v>
      </c>
      <c r="C13" s="4" t="s">
        <v>72</v>
      </c>
      <c r="D13" s="1" t="s">
        <v>95</v>
      </c>
      <c r="E13" s="3" t="s">
        <v>75</v>
      </c>
    </row>
    <row r="14" spans="1:10">
      <c r="A14" s="3" t="s">
        <v>69</v>
      </c>
      <c r="B14" s="4" t="s">
        <v>25</v>
      </c>
      <c r="C14" s="4" t="s">
        <v>72</v>
      </c>
      <c r="D14" s="1" t="s">
        <v>99</v>
      </c>
      <c r="E14" s="3" t="s">
        <v>76</v>
      </c>
    </row>
    <row r="15" spans="1:10">
      <c r="A15" s="3" t="s">
        <v>70</v>
      </c>
      <c r="B15" s="4" t="s">
        <v>25</v>
      </c>
      <c r="C15" s="4" t="s">
        <v>72</v>
      </c>
      <c r="D15" s="1" t="s">
        <v>97</v>
      </c>
      <c r="E15" s="3" t="s">
        <v>77</v>
      </c>
    </row>
    <row r="16" spans="1:10">
      <c r="A16" s="3" t="s">
        <v>20</v>
      </c>
      <c r="B16" s="4" t="s">
        <v>26</v>
      </c>
      <c r="C16" s="4" t="s">
        <v>71</v>
      </c>
      <c r="D16" s="1" t="s">
        <v>98</v>
      </c>
      <c r="E16" s="3" t="s">
        <v>78</v>
      </c>
    </row>
    <row r="17" spans="1:9">
      <c r="A17" s="3" t="s">
        <v>73</v>
      </c>
      <c r="B17" s="4" t="s">
        <v>26</v>
      </c>
      <c r="C17" s="4" t="s">
        <v>72</v>
      </c>
      <c r="D17" s="1" t="s">
        <v>100</v>
      </c>
      <c r="E17" s="3" t="s">
        <v>79</v>
      </c>
    </row>
    <row r="18" spans="1:9">
      <c r="A18" s="3" t="s">
        <v>21</v>
      </c>
      <c r="B18" s="4" t="s">
        <v>27</v>
      </c>
      <c r="C18" s="4" t="s">
        <v>71</v>
      </c>
      <c r="D18" s="1" t="s">
        <v>101</v>
      </c>
      <c r="E18" s="3" t="s">
        <v>80</v>
      </c>
    </row>
    <row r="19" spans="1:9" s="8" customFormat="1">
      <c r="A19" s="7" t="s">
        <v>21</v>
      </c>
      <c r="B19" s="8" t="s">
        <v>27</v>
      </c>
      <c r="C19" s="8" t="s">
        <v>72</v>
      </c>
      <c r="D19" s="10" t="s">
        <v>96</v>
      </c>
      <c r="E19" s="7" t="s">
        <v>90</v>
      </c>
      <c r="F19" s="9"/>
      <c r="G19" s="10"/>
      <c r="H19" s="9"/>
    </row>
    <row r="20" spans="1:9" s="26" customFormat="1">
      <c r="A20" s="25"/>
      <c r="D20" s="28"/>
      <c r="E20" s="25"/>
      <c r="F20" s="31"/>
      <c r="G20" s="28"/>
      <c r="H20" s="31"/>
    </row>
    <row r="21" spans="1:9" s="26" customFormat="1">
      <c r="A21" s="25"/>
      <c r="D21" s="28"/>
      <c r="E21" s="25"/>
      <c r="F21" s="31"/>
      <c r="G21" s="28"/>
      <c r="H21" s="31"/>
    </row>
    <row r="22" spans="1:9" s="1" customFormat="1" ht="30" hidden="1">
      <c r="A22" s="2"/>
      <c r="E22" s="2"/>
      <c r="F22" s="5"/>
      <c r="G22" s="33" t="s">
        <v>51</v>
      </c>
      <c r="H22" s="11"/>
      <c r="I22" s="1" t="s">
        <v>120</v>
      </c>
    </row>
    <row r="23" spans="1:9" s="1" customFormat="1" ht="30" hidden="1">
      <c r="E23" s="2"/>
      <c r="F23" s="5"/>
      <c r="G23" s="33" t="s">
        <v>52</v>
      </c>
      <c r="H23" s="12"/>
      <c r="I23" s="1" t="s">
        <v>113</v>
      </c>
    </row>
    <row r="24" spans="1:9" s="1" customFormat="1" ht="45" hidden="1">
      <c r="E24" s="2"/>
      <c r="F24" s="5"/>
      <c r="G24" s="33" t="s">
        <v>53</v>
      </c>
      <c r="H24" s="12"/>
      <c r="I24" s="1" t="s">
        <v>117</v>
      </c>
    </row>
    <row r="25" spans="1:9" s="1" customFormat="1" hidden="1">
      <c r="A25" s="32"/>
      <c r="E25" s="2"/>
      <c r="F25" s="5"/>
      <c r="G25" s="33" t="s">
        <v>54</v>
      </c>
      <c r="H25" s="12"/>
    </row>
    <row r="26" spans="1:9" s="1" customFormat="1" ht="22.5" hidden="1">
      <c r="A26" s="32"/>
      <c r="E26" s="2"/>
      <c r="F26" s="5"/>
      <c r="G26" s="33" t="s">
        <v>55</v>
      </c>
      <c r="H26" s="12"/>
    </row>
    <row r="27" spans="1:9" s="1" customFormat="1" ht="33.75" hidden="1">
      <c r="A27" s="32"/>
      <c r="E27" s="2"/>
      <c r="F27" s="5"/>
      <c r="G27" s="33" t="s">
        <v>56</v>
      </c>
      <c r="H27" s="12"/>
    </row>
    <row r="28" spans="1:9" s="1" customFormat="1" ht="45" hidden="1">
      <c r="A28" s="32"/>
      <c r="E28" s="2"/>
      <c r="F28" s="5"/>
      <c r="G28" s="33" t="s">
        <v>57</v>
      </c>
      <c r="H28" s="12"/>
    </row>
    <row r="29" spans="1:9" s="1" customFormat="1" ht="33.75" hidden="1">
      <c r="A29" s="32"/>
      <c r="E29" s="2"/>
      <c r="F29" s="5"/>
      <c r="G29" s="33" t="s">
        <v>58</v>
      </c>
      <c r="H29" s="12"/>
    </row>
    <row r="30" spans="1:9" s="1" customFormat="1" ht="23.25" hidden="1">
      <c r="A30" s="32"/>
      <c r="E30" s="2"/>
      <c r="F30" s="5"/>
      <c r="G30" s="34" t="s">
        <v>59</v>
      </c>
      <c r="H30" s="13"/>
    </row>
    <row r="31" spans="1:9" s="1" customFormat="1" hidden="1">
      <c r="A31" s="32"/>
      <c r="E31" s="2"/>
      <c r="F31" s="5"/>
      <c r="G31" s="34" t="s">
        <v>60</v>
      </c>
      <c r="H31" s="13"/>
    </row>
    <row r="32" spans="1:9" s="1" customFormat="1" hidden="1">
      <c r="A32" s="32"/>
      <c r="E32" s="2"/>
      <c r="F32" s="5"/>
      <c r="G32" s="34" t="s">
        <v>119</v>
      </c>
      <c r="H32" s="5"/>
    </row>
    <row r="33" spans="1:1" hidden="1">
      <c r="A33" s="32"/>
    </row>
    <row r="34" spans="1:1" hidden="1">
      <c r="A34" s="32"/>
    </row>
    <row r="35" spans="1:1">
      <c r="A35" s="32"/>
    </row>
    <row r="36" spans="1:1">
      <c r="A36" s="32"/>
    </row>
  </sheetData>
  <dataValidations count="2">
    <dataValidation type="list" allowBlank="1" showInputMessage="1" showErrorMessage="1" sqref="I2:I19 J3:J19">
      <formula1>$I$22:$I$24</formula1>
    </dataValidation>
    <dataValidation type="list" allowBlank="1" showInputMessage="1" showErrorMessage="1" sqref="G2:G19">
      <formula1>$G$22:$G$32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verticalDpi="300" r:id="rId1"/>
  <headerFooter>
    <oddHeader>&amp;L&amp;D&amp;T&amp;CYour Centre Name Here
&amp;A&amp;R&amp;P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view="pageLayout" topLeftCell="L1" zoomScaleNormal="100" workbookViewId="0">
      <selection activeCell="AA18" sqref="AA18"/>
    </sheetView>
  </sheetViews>
  <sheetFormatPr defaultRowHeight="42.6" customHeight="1"/>
  <cols>
    <col min="1" max="1" width="7" style="1" customWidth="1"/>
    <col min="2" max="2" width="11.85546875" style="1" customWidth="1"/>
    <col min="3" max="3" width="8.5703125" style="1" customWidth="1"/>
    <col min="4" max="4" width="11.28515625" style="1" customWidth="1"/>
    <col min="5" max="5" width="9.7109375" style="1" customWidth="1"/>
    <col min="6" max="6" width="5.7109375" style="20" customWidth="1"/>
    <col min="7" max="11" width="5.7109375" style="1" customWidth="1"/>
    <col min="12" max="12" width="5.7109375" style="20" customWidth="1"/>
    <col min="13" max="17" width="5.7109375" style="1" customWidth="1"/>
    <col min="18" max="18" width="5.7109375" style="20" customWidth="1"/>
    <col min="19" max="22" width="5.7109375" style="1" customWidth="1"/>
    <col min="23" max="23" width="5.7109375" style="20" customWidth="1"/>
    <col min="24" max="24" width="5.7109375" style="1" customWidth="1"/>
    <col min="25" max="25" width="25.28515625" style="1" customWidth="1"/>
    <col min="26" max="26" width="19" style="56" bestFit="1" customWidth="1"/>
    <col min="27" max="27" width="7.7109375" style="28" customWidth="1"/>
    <col min="28" max="28" width="7.7109375" style="1" customWidth="1"/>
    <col min="29" max="29" width="7.7109375" style="44" customWidth="1"/>
    <col min="30" max="16384" width="9.140625" style="1"/>
  </cols>
  <sheetData>
    <row r="1" spans="1:29" s="43" customFormat="1" ht="42" customHeight="1">
      <c r="A1" s="58" t="s">
        <v>144</v>
      </c>
      <c r="B1" s="58"/>
      <c r="C1" s="58"/>
      <c r="D1" s="58"/>
      <c r="E1" s="59"/>
      <c r="F1" s="60" t="s">
        <v>135</v>
      </c>
      <c r="G1" s="61"/>
      <c r="H1" s="61"/>
      <c r="I1" s="61"/>
      <c r="J1" s="61"/>
      <c r="K1" s="61"/>
      <c r="L1" s="60" t="s">
        <v>108</v>
      </c>
      <c r="M1" s="61"/>
      <c r="N1" s="61"/>
      <c r="O1" s="61"/>
      <c r="P1" s="61"/>
      <c r="Q1" s="61"/>
      <c r="R1" s="60" t="s">
        <v>149</v>
      </c>
      <c r="S1" s="61"/>
      <c r="T1" s="61"/>
      <c r="U1" s="61"/>
      <c r="V1" s="61"/>
      <c r="W1" s="60" t="s">
        <v>138</v>
      </c>
      <c r="X1" s="61"/>
      <c r="Y1" s="62"/>
      <c r="Z1" s="60" t="s">
        <v>137</v>
      </c>
      <c r="AA1" s="61"/>
      <c r="AB1" s="61"/>
      <c r="AC1" s="62"/>
    </row>
    <row r="2" spans="1:29" s="51" customFormat="1" ht="84.75" customHeight="1">
      <c r="A2" s="50" t="s">
        <v>12</v>
      </c>
      <c r="B2" s="51" t="s">
        <v>0</v>
      </c>
      <c r="C2" s="51" t="s">
        <v>61</v>
      </c>
      <c r="D2" s="51" t="s">
        <v>2</v>
      </c>
      <c r="E2" s="51" t="s">
        <v>3</v>
      </c>
      <c r="F2" s="50" t="s">
        <v>107</v>
      </c>
      <c r="G2" s="51" t="s">
        <v>103</v>
      </c>
      <c r="H2" s="51" t="s">
        <v>104</v>
      </c>
      <c r="I2" s="51" t="s">
        <v>148</v>
      </c>
      <c r="J2" s="51" t="s">
        <v>105</v>
      </c>
      <c r="K2" s="51" t="s">
        <v>106</v>
      </c>
      <c r="L2" s="50" t="s">
        <v>107</v>
      </c>
      <c r="M2" s="51" t="s">
        <v>103</v>
      </c>
      <c r="N2" s="51" t="s">
        <v>104</v>
      </c>
      <c r="O2" s="51" t="s">
        <v>109</v>
      </c>
      <c r="P2" s="51" t="s">
        <v>105</v>
      </c>
      <c r="Q2" s="51" t="s">
        <v>106</v>
      </c>
      <c r="R2" s="50" t="s">
        <v>107</v>
      </c>
      <c r="S2" s="51" t="s">
        <v>103</v>
      </c>
      <c r="T2" s="51" t="s">
        <v>104</v>
      </c>
      <c r="U2" s="51" t="s">
        <v>105</v>
      </c>
      <c r="V2" s="51" t="s">
        <v>106</v>
      </c>
      <c r="W2" s="50" t="s">
        <v>129</v>
      </c>
      <c r="X2" s="51" t="s">
        <v>130</v>
      </c>
      <c r="Y2" s="54" t="s">
        <v>11</v>
      </c>
      <c r="Z2" s="55" t="s">
        <v>139</v>
      </c>
      <c r="AA2" s="52" t="s">
        <v>134</v>
      </c>
      <c r="AB2" s="51" t="s">
        <v>133</v>
      </c>
      <c r="AC2" s="53" t="s">
        <v>136</v>
      </c>
    </row>
    <row r="3" spans="1:29" ht="42.6" customHeight="1">
      <c r="A3" s="1" t="s">
        <v>47</v>
      </c>
      <c r="B3" s="1" t="s">
        <v>22</v>
      </c>
      <c r="C3" s="1" t="s">
        <v>71</v>
      </c>
      <c r="D3" s="1" t="s">
        <v>65</v>
      </c>
      <c r="E3" s="1" t="s">
        <v>30</v>
      </c>
      <c r="Z3" s="56">
        <f>Education!I2</f>
        <v>41395</v>
      </c>
    </row>
    <row r="4" spans="1:29" ht="42.6" customHeight="1">
      <c r="A4" s="1" t="s">
        <v>13</v>
      </c>
      <c r="B4" s="1" t="s">
        <v>23</v>
      </c>
      <c r="C4" s="1" t="s">
        <v>72</v>
      </c>
      <c r="D4" s="1" t="s">
        <v>82</v>
      </c>
      <c r="E4" s="1" t="s">
        <v>31</v>
      </c>
    </row>
    <row r="5" spans="1:29" ht="42.6" customHeight="1">
      <c r="A5" s="1" t="s">
        <v>14</v>
      </c>
      <c r="B5" s="1" t="s">
        <v>24</v>
      </c>
      <c r="C5" s="1" t="s">
        <v>71</v>
      </c>
      <c r="D5" s="1" t="s">
        <v>83</v>
      </c>
      <c r="E5" s="1" t="s">
        <v>32</v>
      </c>
    </row>
    <row r="6" spans="1:29" ht="42.6" customHeight="1">
      <c r="A6" s="1" t="s">
        <v>15</v>
      </c>
      <c r="B6" s="1" t="s">
        <v>25</v>
      </c>
      <c r="C6" s="1" t="s">
        <v>71</v>
      </c>
      <c r="D6" s="1" t="s">
        <v>88</v>
      </c>
      <c r="E6" s="1" t="s">
        <v>33</v>
      </c>
      <c r="Z6" s="56">
        <f>Education!I5</f>
        <v>41518</v>
      </c>
    </row>
    <row r="7" spans="1:29" ht="42.6" customHeight="1">
      <c r="A7" s="1" t="s">
        <v>16</v>
      </c>
      <c r="B7" s="1" t="s">
        <v>25</v>
      </c>
      <c r="C7" s="1" t="s">
        <v>71</v>
      </c>
      <c r="D7" s="1" t="s">
        <v>84</v>
      </c>
      <c r="E7" s="1" t="s">
        <v>34</v>
      </c>
      <c r="Z7" s="56">
        <f>Education!I6</f>
        <v>41793</v>
      </c>
    </row>
    <row r="8" spans="1:29" ht="42.6" customHeight="1">
      <c r="A8" s="1" t="s">
        <v>17</v>
      </c>
      <c r="B8" s="1" t="s">
        <v>25</v>
      </c>
      <c r="C8" s="1" t="s">
        <v>71</v>
      </c>
      <c r="D8" s="1" t="s">
        <v>91</v>
      </c>
      <c r="E8" s="1" t="s">
        <v>35</v>
      </c>
      <c r="Z8" s="56">
        <f>Education!I7</f>
        <v>41794</v>
      </c>
    </row>
    <row r="9" spans="1:29" ht="42.6" customHeight="1">
      <c r="A9" s="1" t="s">
        <v>18</v>
      </c>
      <c r="B9" s="1" t="s">
        <v>25</v>
      </c>
      <c r="C9" s="1" t="s">
        <v>71</v>
      </c>
      <c r="D9" s="1" t="s">
        <v>92</v>
      </c>
      <c r="E9" s="1" t="s">
        <v>36</v>
      </c>
      <c r="Z9" s="56">
        <f>Education!I8</f>
        <v>41795</v>
      </c>
    </row>
    <row r="10" spans="1:29" ht="42.6" customHeight="1">
      <c r="A10" s="1" t="s">
        <v>19</v>
      </c>
      <c r="B10" s="1" t="s">
        <v>25</v>
      </c>
      <c r="C10" s="1" t="s">
        <v>71</v>
      </c>
      <c r="D10" s="1" t="s">
        <v>93</v>
      </c>
      <c r="E10" s="1" t="s">
        <v>37</v>
      </c>
      <c r="Z10" s="56">
        <f>Education!I9</f>
        <v>41796</v>
      </c>
    </row>
    <row r="11" spans="1:29" ht="42.6" customHeight="1">
      <c r="A11" s="1" t="s">
        <v>66</v>
      </c>
      <c r="B11" s="1" t="s">
        <v>25</v>
      </c>
      <c r="C11" s="1" t="s">
        <v>72</v>
      </c>
      <c r="D11" s="1" t="s">
        <v>94</v>
      </c>
      <c r="E11" s="1" t="s">
        <v>38</v>
      </c>
      <c r="Z11" s="56">
        <f>Education!I10</f>
        <v>41797</v>
      </c>
    </row>
    <row r="12" spans="1:29" ht="42.6" customHeight="1">
      <c r="A12" s="1" t="s">
        <v>67</v>
      </c>
      <c r="B12" s="1" t="s">
        <v>25</v>
      </c>
      <c r="C12" s="1" t="s">
        <v>72</v>
      </c>
      <c r="D12" s="1" t="s">
        <v>81</v>
      </c>
      <c r="E12" s="1" t="s">
        <v>39</v>
      </c>
      <c r="Z12" s="56">
        <f>Education!I11</f>
        <v>41798</v>
      </c>
    </row>
    <row r="13" spans="1:29" ht="42.6" customHeight="1">
      <c r="A13" s="1" t="s">
        <v>68</v>
      </c>
      <c r="B13" s="1" t="s">
        <v>25</v>
      </c>
      <c r="C13" s="1" t="s">
        <v>72</v>
      </c>
      <c r="D13" s="1" t="s">
        <v>89</v>
      </c>
      <c r="E13" s="1" t="s">
        <v>74</v>
      </c>
      <c r="Z13" s="56">
        <f>Education!I12</f>
        <v>41799</v>
      </c>
    </row>
    <row r="14" spans="1:29" ht="42.6" customHeight="1">
      <c r="A14" s="1" t="s">
        <v>68</v>
      </c>
      <c r="B14" s="1" t="s">
        <v>25</v>
      </c>
      <c r="C14" s="1" t="s">
        <v>72</v>
      </c>
      <c r="D14" s="1" t="s">
        <v>95</v>
      </c>
      <c r="E14" s="1" t="s">
        <v>75</v>
      </c>
      <c r="Z14" s="56">
        <f>Education!I13</f>
        <v>41800</v>
      </c>
    </row>
    <row r="15" spans="1:29" ht="42.6" customHeight="1">
      <c r="A15" s="1" t="s">
        <v>69</v>
      </c>
      <c r="B15" s="1" t="s">
        <v>25</v>
      </c>
      <c r="C15" s="1" t="s">
        <v>72</v>
      </c>
      <c r="D15" s="1" t="s">
        <v>99</v>
      </c>
      <c r="E15" s="1" t="s">
        <v>76</v>
      </c>
      <c r="Z15" s="56">
        <f>Education!I14</f>
        <v>41801</v>
      </c>
    </row>
    <row r="16" spans="1:29" ht="42.6" customHeight="1">
      <c r="A16" s="1" t="s">
        <v>70</v>
      </c>
      <c r="B16" s="1" t="s">
        <v>25</v>
      </c>
      <c r="C16" s="1" t="s">
        <v>72</v>
      </c>
      <c r="D16" s="1" t="s">
        <v>97</v>
      </c>
      <c r="E16" s="1" t="s">
        <v>77</v>
      </c>
      <c r="Z16" s="56">
        <f>Education!I15</f>
        <v>41802</v>
      </c>
    </row>
    <row r="17" spans="1:29" ht="42.6" customHeight="1">
      <c r="A17" s="1" t="s">
        <v>20</v>
      </c>
      <c r="B17" s="1" t="s">
        <v>26</v>
      </c>
      <c r="C17" s="1" t="s">
        <v>71</v>
      </c>
      <c r="D17" s="1" t="s">
        <v>98</v>
      </c>
      <c r="E17" s="1" t="s">
        <v>78</v>
      </c>
    </row>
    <row r="18" spans="1:29" ht="42.6" customHeight="1">
      <c r="A18" s="1" t="s">
        <v>73</v>
      </c>
      <c r="B18" s="1" t="s">
        <v>26</v>
      </c>
      <c r="C18" s="1" t="s">
        <v>72</v>
      </c>
      <c r="D18" s="1" t="s">
        <v>100</v>
      </c>
      <c r="E18" s="1" t="s">
        <v>79</v>
      </c>
    </row>
    <row r="19" spans="1:29" ht="42.6" customHeight="1">
      <c r="A19" s="1" t="s">
        <v>21</v>
      </c>
      <c r="B19" s="1" t="s">
        <v>27</v>
      </c>
      <c r="C19" s="1" t="s">
        <v>71</v>
      </c>
      <c r="D19" s="1" t="s">
        <v>101</v>
      </c>
      <c r="E19" s="1" t="s">
        <v>80</v>
      </c>
    </row>
    <row r="20" spans="1:29" ht="42.6" customHeight="1">
      <c r="A20" s="1" t="s">
        <v>21</v>
      </c>
      <c r="B20" s="1" t="s">
        <v>27</v>
      </c>
      <c r="C20" s="1" t="s">
        <v>72</v>
      </c>
      <c r="D20" s="1" t="s">
        <v>96</v>
      </c>
      <c r="E20" s="1" t="s">
        <v>90</v>
      </c>
    </row>
    <row r="21" spans="1:29" ht="42.6" customHeight="1">
      <c r="E21" s="1" t="s">
        <v>62</v>
      </c>
      <c r="F21" s="20">
        <f>SUM(F2:F20)</f>
        <v>0</v>
      </c>
      <c r="G21" s="1">
        <f t="shared" ref="G21:K21" si="0">SUM(G2:G20)</f>
        <v>0</v>
      </c>
      <c r="I21" s="1">
        <f t="shared" si="0"/>
        <v>0</v>
      </c>
      <c r="J21" s="1">
        <f t="shared" si="0"/>
        <v>0</v>
      </c>
      <c r="K21" s="1">
        <f t="shared" si="0"/>
        <v>0</v>
      </c>
      <c r="L21" s="20">
        <f>SUM(L2:L20)</f>
        <v>0</v>
      </c>
      <c r="M21" s="1">
        <f t="shared" ref="M21:X21" si="1">SUM(M2:M20)</f>
        <v>0</v>
      </c>
      <c r="N21" s="1">
        <f t="shared" si="1"/>
        <v>0</v>
      </c>
      <c r="P21" s="1">
        <f t="shared" si="1"/>
        <v>0</v>
      </c>
      <c r="Q21" s="1">
        <f t="shared" si="1"/>
        <v>0</v>
      </c>
      <c r="R21" s="20">
        <f t="shared" si="1"/>
        <v>0</v>
      </c>
      <c r="S21" s="1">
        <f t="shared" si="1"/>
        <v>0</v>
      </c>
      <c r="T21" s="1">
        <f t="shared" si="1"/>
        <v>0</v>
      </c>
      <c r="U21" s="1">
        <f t="shared" si="1"/>
        <v>0</v>
      </c>
      <c r="V21" s="1">
        <f t="shared" si="1"/>
        <v>0</v>
      </c>
      <c r="W21" s="20">
        <f t="shared" si="1"/>
        <v>0</v>
      </c>
      <c r="X21" s="1">
        <f t="shared" si="1"/>
        <v>0</v>
      </c>
      <c r="AA21" s="28">
        <f>SUM(AA2:AA20)</f>
        <v>0</v>
      </c>
      <c r="AB21" s="28">
        <f>SUM(AB2:AB20)</f>
        <v>0</v>
      </c>
      <c r="AC21" s="44">
        <f>SUM(AC2:AC20)</f>
        <v>0</v>
      </c>
    </row>
    <row r="22" spans="1:29" ht="59.25" hidden="1" customHeight="1">
      <c r="Y22" s="1" t="s">
        <v>131</v>
      </c>
    </row>
    <row r="23" spans="1:29" ht="42.6" hidden="1" customHeight="1">
      <c r="Y23" s="1" t="s">
        <v>132</v>
      </c>
    </row>
    <row r="24" spans="1:29" ht="42.6" hidden="1" customHeight="1">
      <c r="Y24" s="1" t="s">
        <v>128</v>
      </c>
    </row>
    <row r="25" spans="1:29" ht="42.6" hidden="1" customHeight="1">
      <c r="Y25" s="1" t="s">
        <v>119</v>
      </c>
    </row>
    <row r="26" spans="1:29" ht="42.6" hidden="1" customHeight="1"/>
    <row r="27" spans="1:29" ht="42.6" hidden="1" customHeight="1"/>
    <row r="28" spans="1:29" ht="42.6" hidden="1" customHeight="1"/>
    <row r="29" spans="1:29" ht="42.6" hidden="1" customHeight="1"/>
    <row r="30" spans="1:29" ht="42.6" hidden="1" customHeight="1"/>
    <row r="31" spans="1:29" ht="42.6" hidden="1" customHeight="1"/>
    <row r="32" spans="1:29" ht="42.6" hidden="1" customHeight="1"/>
    <row r="33" spans="6:30" ht="42.6" hidden="1" customHeight="1"/>
    <row r="34" spans="6:30" ht="42.6" hidden="1" customHeight="1"/>
    <row r="35" spans="6:30" ht="42.6" customHeight="1">
      <c r="F35" s="28"/>
      <c r="L35" s="28"/>
      <c r="R35" s="28"/>
      <c r="W35" s="28"/>
      <c r="Z35" s="63"/>
      <c r="AC35" s="28"/>
      <c r="AD35" s="28"/>
    </row>
  </sheetData>
  <mergeCells count="6">
    <mergeCell ref="A1:E1"/>
    <mergeCell ref="Z1:AC1"/>
    <mergeCell ref="L1:Q1"/>
    <mergeCell ref="R1:V1"/>
    <mergeCell ref="F1:K1"/>
    <mergeCell ref="W1:Y1"/>
  </mergeCells>
  <dataValidations disablePrompts="1" count="1">
    <dataValidation type="list" allowBlank="1" showInputMessage="1" showErrorMessage="1" sqref="Y3:Y20">
      <formula1>$Y$22:$Y$25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55" orientation="landscape" verticalDpi="300" r:id="rId1"/>
  <headerFooter>
    <oddHeader>&amp;L&amp;D&amp;T&amp;CYour Centre Name Here 
&amp;A&amp;R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Employee Information</vt:lpstr>
      <vt:lpstr>Education</vt:lpstr>
      <vt:lpstr>Performance</vt:lpstr>
      <vt:lpstr>Turnover</vt:lpstr>
      <vt:lpstr>Attendance</vt:lpstr>
      <vt:lpstr>Attendance!Print_Area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Coralie</cp:lastModifiedBy>
  <cp:lastPrinted>2012-10-11T21:05:34Z</cp:lastPrinted>
  <dcterms:created xsi:type="dcterms:W3CDTF">2012-06-05T15:02:30Z</dcterms:created>
  <dcterms:modified xsi:type="dcterms:W3CDTF">2012-10-11T21:05:40Z</dcterms:modified>
</cp:coreProperties>
</file>